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c6\Desktop\"/>
    </mc:Choice>
  </mc:AlternateContent>
  <bookViews>
    <workbookView xWindow="0" yWindow="0" windowWidth="20520" windowHeight="9578" activeTab="1"/>
  </bookViews>
  <sheets>
    <sheet name="まとめ（自動計算）" sheetId="1" r:id="rId1"/>
    <sheet name="○○" sheetId="2" r:id="rId2"/>
    <sheet name="□□" sheetId="3" r:id="rId3"/>
    <sheet name="△△" sheetId="4" r:id="rId4"/>
    <sheet name="〇" sheetId="5" r:id="rId5"/>
    <sheet name="□" sheetId="6" r:id="rId6"/>
    <sheet name="○" sheetId="7" r:id="rId7"/>
    <sheet name="△" sheetId="8" r:id="rId8"/>
  </sheets>
  <calcPr calcId="152511"/>
  <extLst>
    <ext uri="GoogleSheetsCustomDataVersion1">
      <go:sheetsCustomData xmlns:go="http://customooxmlschemas.google.com/" r:id="rId12" roundtripDataSignature="AMtx7mhHtw0wPymhzzu79KdMfhhVc/NF+g=="/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V42" i="8" l="1"/>
  <c r="U42" i="8"/>
  <c r="T42" i="8"/>
  <c r="S42" i="8"/>
  <c r="X9" i="1" s="1"/>
  <c r="R42" i="8"/>
  <c r="Q42" i="8"/>
  <c r="P42" i="8"/>
  <c r="O42" i="8"/>
  <c r="S9" i="1" s="1"/>
  <c r="U9" i="1" s="1"/>
  <c r="N42" i="8"/>
  <c r="M42" i="8"/>
  <c r="L42" i="8"/>
  <c r="K42" i="8"/>
  <c r="J42" i="8"/>
  <c r="I42" i="8"/>
  <c r="H42" i="8"/>
  <c r="G42" i="8"/>
  <c r="G9" i="1" s="1"/>
  <c r="F42" i="8"/>
  <c r="E42" i="8"/>
  <c r="D42" i="8"/>
  <c r="C42" i="8"/>
  <c r="V42" i="7"/>
  <c r="U42" i="7"/>
  <c r="T42" i="7"/>
  <c r="S42" i="7"/>
  <c r="X8" i="1" s="1"/>
  <c r="R42" i="7"/>
  <c r="Q42" i="7"/>
  <c r="P42" i="7"/>
  <c r="O42" i="7"/>
  <c r="S8" i="1" s="1"/>
  <c r="U8" i="1" s="1"/>
  <c r="N42" i="7"/>
  <c r="M42" i="7"/>
  <c r="L42" i="7"/>
  <c r="K42" i="7"/>
  <c r="N8" i="1" s="1"/>
  <c r="J42" i="7"/>
  <c r="I42" i="7"/>
  <c r="H42" i="7"/>
  <c r="G42" i="7"/>
  <c r="G8" i="1" s="1"/>
  <c r="E8" i="1" s="1"/>
  <c r="F42" i="7"/>
  <c r="E42" i="7"/>
  <c r="D42" i="7"/>
  <c r="C42" i="7"/>
  <c r="B8" i="1" s="1"/>
  <c r="Y8" i="1" s="1"/>
  <c r="V42" i="6"/>
  <c r="U42" i="6"/>
  <c r="T42" i="6"/>
  <c r="S42" i="6"/>
  <c r="R42" i="6"/>
  <c r="Q42" i="6"/>
  <c r="P42" i="6"/>
  <c r="O42" i="6"/>
  <c r="S7" i="1" s="1"/>
  <c r="U7" i="1" s="1"/>
  <c r="N42" i="6"/>
  <c r="M42" i="6"/>
  <c r="L42" i="6"/>
  <c r="K42" i="6"/>
  <c r="N7" i="1" s="1"/>
  <c r="J42" i="6"/>
  <c r="I42" i="6"/>
  <c r="H42" i="6"/>
  <c r="G42" i="6"/>
  <c r="G7" i="1" s="1"/>
  <c r="F42" i="6"/>
  <c r="E42" i="6"/>
  <c r="D42" i="6"/>
  <c r="C42" i="6"/>
  <c r="B7" i="1" s="1"/>
  <c r="V42" i="5"/>
  <c r="U42" i="5"/>
  <c r="T42" i="5"/>
  <c r="S42" i="5"/>
  <c r="X6" i="1" s="1"/>
  <c r="R42" i="5"/>
  <c r="Q42" i="5"/>
  <c r="P42" i="5"/>
  <c r="O42" i="5"/>
  <c r="N42" i="5"/>
  <c r="M42" i="5"/>
  <c r="L42" i="5"/>
  <c r="K42" i="5"/>
  <c r="N6" i="1" s="1"/>
  <c r="J42" i="5"/>
  <c r="I42" i="5"/>
  <c r="H42" i="5"/>
  <c r="G42" i="5"/>
  <c r="F42" i="5"/>
  <c r="E42" i="5"/>
  <c r="D42" i="5"/>
  <c r="C42" i="5"/>
  <c r="B6" i="1" s="1"/>
  <c r="V42" i="4"/>
  <c r="U42" i="4"/>
  <c r="T42" i="4"/>
  <c r="S42" i="4"/>
  <c r="X5" i="1" s="1"/>
  <c r="R42" i="4"/>
  <c r="Q42" i="4"/>
  <c r="P42" i="4"/>
  <c r="O42" i="4"/>
  <c r="S5" i="1" s="1"/>
  <c r="U5" i="1" s="1"/>
  <c r="N42" i="4"/>
  <c r="M42" i="4"/>
  <c r="L42" i="4"/>
  <c r="K42" i="4"/>
  <c r="J42" i="4"/>
  <c r="I42" i="4"/>
  <c r="H42" i="4"/>
  <c r="G42" i="4"/>
  <c r="G5" i="1" s="1"/>
  <c r="F42" i="4"/>
  <c r="E42" i="4"/>
  <c r="D42" i="4"/>
  <c r="C42" i="4"/>
  <c r="V42" i="3"/>
  <c r="U42" i="3"/>
  <c r="T42" i="3"/>
  <c r="S42" i="3"/>
  <c r="X4" i="1" s="1"/>
  <c r="R42" i="3"/>
  <c r="Q42" i="3"/>
  <c r="P42" i="3"/>
  <c r="O42" i="3"/>
  <c r="S4" i="1" s="1"/>
  <c r="U4" i="1" s="1"/>
  <c r="N42" i="3"/>
  <c r="M42" i="3"/>
  <c r="L42" i="3"/>
  <c r="K42" i="3"/>
  <c r="N4" i="1" s="1"/>
  <c r="J42" i="3"/>
  <c r="I42" i="3"/>
  <c r="H42" i="3"/>
  <c r="G42" i="3"/>
  <c r="G4" i="1" s="1"/>
  <c r="E4" i="1" s="1"/>
  <c r="K4" i="1" s="1"/>
  <c r="F42" i="3"/>
  <c r="E42" i="3"/>
  <c r="D42" i="3"/>
  <c r="C42" i="3"/>
  <c r="B4" i="1" s="1"/>
  <c r="Y4" i="1" s="1"/>
  <c r="V42" i="2"/>
  <c r="U42" i="2"/>
  <c r="T42" i="2"/>
  <c r="S42" i="2"/>
  <c r="R42" i="2"/>
  <c r="Q42" i="2"/>
  <c r="P42" i="2"/>
  <c r="O42" i="2"/>
  <c r="S3" i="1" s="1"/>
  <c r="U3" i="1" s="1"/>
  <c r="N42" i="2"/>
  <c r="M42" i="2"/>
  <c r="L42" i="2"/>
  <c r="K42" i="2"/>
  <c r="N3" i="1" s="1"/>
  <c r="J42" i="2"/>
  <c r="I42" i="2"/>
  <c r="H42" i="2"/>
  <c r="G42" i="2"/>
  <c r="G3" i="1" s="1"/>
  <c r="F42" i="2"/>
  <c r="E42" i="2"/>
  <c r="D42" i="2"/>
  <c r="C42" i="2"/>
  <c r="B3" i="1" s="1"/>
  <c r="D16" i="1"/>
  <c r="AB9" i="1"/>
  <c r="AA9" i="1"/>
  <c r="Z9" i="1"/>
  <c r="W9" i="1"/>
  <c r="V9" i="1"/>
  <c r="Y9" i="1" s="1"/>
  <c r="T9" i="1"/>
  <c r="Q9" i="1"/>
  <c r="P9" i="1"/>
  <c r="O9" i="1"/>
  <c r="N9" i="1"/>
  <c r="M9" i="1" s="1"/>
  <c r="J9" i="1"/>
  <c r="I9" i="1"/>
  <c r="H9" i="1"/>
  <c r="F9" i="1"/>
  <c r="D9" i="1"/>
  <c r="C9" i="1"/>
  <c r="B9" i="1"/>
  <c r="AB8" i="1"/>
  <c r="AA8" i="1"/>
  <c r="Z8" i="1"/>
  <c r="W8" i="1"/>
  <c r="V8" i="1"/>
  <c r="T8" i="1"/>
  <c r="Q8" i="1"/>
  <c r="P8" i="1"/>
  <c r="O8" i="1"/>
  <c r="J8" i="1"/>
  <c r="I8" i="1"/>
  <c r="H8" i="1"/>
  <c r="F8" i="1"/>
  <c r="D8" i="1"/>
  <c r="C8" i="1"/>
  <c r="AB7" i="1"/>
  <c r="AA7" i="1"/>
  <c r="Z7" i="1"/>
  <c r="X7" i="1"/>
  <c r="W7" i="1"/>
  <c r="V7" i="1"/>
  <c r="T7" i="1"/>
  <c r="Q7" i="1"/>
  <c r="P7" i="1"/>
  <c r="O7" i="1"/>
  <c r="J7" i="1"/>
  <c r="I7" i="1"/>
  <c r="H7" i="1"/>
  <c r="F7" i="1"/>
  <c r="D7" i="1"/>
  <c r="C7" i="1"/>
  <c r="AB6" i="1"/>
  <c r="AA6" i="1"/>
  <c r="Z6" i="1"/>
  <c r="W6" i="1"/>
  <c r="V6" i="1"/>
  <c r="T6" i="1"/>
  <c r="S6" i="1"/>
  <c r="U6" i="1" s="1"/>
  <c r="Q6" i="1"/>
  <c r="P6" i="1"/>
  <c r="O6" i="1"/>
  <c r="J6" i="1"/>
  <c r="I6" i="1"/>
  <c r="H6" i="1"/>
  <c r="G6" i="1"/>
  <c r="E6" i="1" s="1"/>
  <c r="K6" i="1" s="1"/>
  <c r="F6" i="1"/>
  <c r="D6" i="1"/>
  <c r="C6" i="1"/>
  <c r="AB5" i="1"/>
  <c r="AA5" i="1"/>
  <c r="Z5" i="1"/>
  <c r="W5" i="1"/>
  <c r="V5" i="1"/>
  <c r="Y5" i="1" s="1"/>
  <c r="T5" i="1"/>
  <c r="Q5" i="1"/>
  <c r="P5" i="1"/>
  <c r="O5" i="1"/>
  <c r="N5" i="1"/>
  <c r="M5" i="1" s="1"/>
  <c r="J5" i="1"/>
  <c r="I5" i="1"/>
  <c r="H5" i="1"/>
  <c r="F5" i="1"/>
  <c r="E5" i="1" s="1"/>
  <c r="D5" i="1"/>
  <c r="C5" i="1"/>
  <c r="B5" i="1"/>
  <c r="AB4" i="1"/>
  <c r="AA4" i="1"/>
  <c r="Z4" i="1"/>
  <c r="W4" i="1"/>
  <c r="V4" i="1"/>
  <c r="T4" i="1"/>
  <c r="Q4" i="1"/>
  <c r="P4" i="1"/>
  <c r="O4" i="1"/>
  <c r="J4" i="1"/>
  <c r="I4" i="1"/>
  <c r="H4" i="1"/>
  <c r="F4" i="1"/>
  <c r="D4" i="1"/>
  <c r="C4" i="1"/>
  <c r="AB3" i="1"/>
  <c r="AA3" i="1"/>
  <c r="Z3" i="1"/>
  <c r="X3" i="1"/>
  <c r="W3" i="1"/>
  <c r="V3" i="1"/>
  <c r="Y3" i="1" s="1"/>
  <c r="T3" i="1"/>
  <c r="Q3" i="1"/>
  <c r="P3" i="1"/>
  <c r="O3" i="1"/>
  <c r="J3" i="1"/>
  <c r="I3" i="1"/>
  <c r="H3" i="1"/>
  <c r="F3" i="1"/>
  <c r="D3" i="1"/>
  <c r="C3" i="1"/>
  <c r="L5" i="1" l="1"/>
  <c r="K8" i="1"/>
  <c r="R3" i="1"/>
  <c r="M3" i="1"/>
  <c r="M4" i="1"/>
  <c r="R4" i="1"/>
  <c r="R6" i="1"/>
  <c r="M6" i="1"/>
  <c r="R7" i="1"/>
  <c r="M7" i="1"/>
  <c r="M8" i="1"/>
  <c r="R8" i="1" s="1"/>
  <c r="L4" i="1"/>
  <c r="Y7" i="1"/>
  <c r="E9" i="1"/>
  <c r="L6" i="1"/>
  <c r="Y6" i="1"/>
  <c r="L7" i="1"/>
  <c r="L8" i="1"/>
  <c r="L9" i="1"/>
  <c r="R5" i="1"/>
  <c r="E3" i="1"/>
  <c r="K3" i="1" s="1"/>
  <c r="K5" i="1"/>
  <c r="E7" i="1"/>
  <c r="K7" i="1" s="1"/>
  <c r="K9" i="1"/>
  <c r="R9" i="1"/>
  <c r="L3" i="1" l="1"/>
</calcChain>
</file>

<file path=xl/sharedStrings.xml><?xml version="1.0" encoding="utf-8"?>
<sst xmlns="http://schemas.openxmlformats.org/spreadsheetml/2006/main" count="581" uniqueCount="63">
  <si>
    <t>現場数</t>
  </si>
  <si>
    <t>電話応対</t>
  </si>
  <si>
    <t>見積実績</t>
  </si>
  <si>
    <t>追加</t>
  </si>
  <si>
    <t>プロミス</t>
  </si>
  <si>
    <t>販促</t>
  </si>
  <si>
    <t>売上</t>
  </si>
  <si>
    <t>現場</t>
  </si>
  <si>
    <t>ﾘｰﾀﾞｰ</t>
  </si>
  <si>
    <t>サブ</t>
  </si>
  <si>
    <t>計</t>
  </si>
  <si>
    <t>受注</t>
  </si>
  <si>
    <t>見積</t>
  </si>
  <si>
    <t>保留</t>
  </si>
  <si>
    <t>失注</t>
  </si>
  <si>
    <t>１次</t>
  </si>
  <si>
    <t>電話受注率</t>
  </si>
  <si>
    <t>電話失注率</t>
  </si>
  <si>
    <t>○</t>
  </si>
  <si>
    <t>△</t>
  </si>
  <si>
    <t>×</t>
  </si>
  <si>
    <t>受注金額</t>
  </si>
  <si>
    <t>見積受注率</t>
  </si>
  <si>
    <t>件数</t>
  </si>
  <si>
    <t>Price</t>
  </si>
  <si>
    <t>追加率</t>
  </si>
  <si>
    <t>当月</t>
  </si>
  <si>
    <t>プロミス率</t>
  </si>
  <si>
    <t>配布枚数</t>
  </si>
  <si>
    <t>個人売上</t>
  </si>
  <si>
    <t>チーム売上</t>
  </si>
  <si>
    <t>電話受注</t>
  </si>
  <si>
    <t>見積受注件数</t>
  </si>
  <si>
    <t>見積受注額</t>
  </si>
  <si>
    <t xml:space="preserve">  ＳａｌｅｓＰｒｏｍｏｔｉｏｎＧｒｅｅｔｉｎｎｇ</t>
  </si>
  <si>
    <t>Name</t>
  </si>
  <si>
    <t>今月の目標</t>
  </si>
  <si>
    <t>月</t>
  </si>
  <si>
    <t>電話</t>
  </si>
  <si>
    <t>見積件数</t>
  </si>
  <si>
    <t>追加作業</t>
  </si>
  <si>
    <t>Promise</t>
  </si>
  <si>
    <t>チラシ</t>
  </si>
  <si>
    <t>Sales</t>
  </si>
  <si>
    <t>月目標</t>
  </si>
  <si>
    <t>件</t>
  </si>
  <si>
    <t>円</t>
  </si>
  <si>
    <t>日</t>
  </si>
  <si>
    <t>曜</t>
  </si>
  <si>
    <t>金額</t>
  </si>
  <si>
    <t>金</t>
  </si>
  <si>
    <t>土</t>
  </si>
  <si>
    <t>火</t>
  </si>
  <si>
    <t>水</t>
  </si>
  <si>
    <t>木</t>
  </si>
  <si>
    <t>今月の反省</t>
  </si>
  <si>
    <t>本人印</t>
  </si>
  <si>
    <t>店長印</t>
  </si>
  <si>
    <t>ＳＶ印</t>
  </si>
  <si>
    <t>○○</t>
  </si>
  <si>
    <t>○○</t>
    <phoneticPr fontId="10"/>
  </si>
  <si>
    <t>□□</t>
    <phoneticPr fontId="10"/>
  </si>
  <si>
    <t>△△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</si>
</sst>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8" formatCode="&quot;¥&quot;#,##0.00;[Red]&quot;¥&quot;\-#,##0.00"/>
    <numFmt numFmtId="176" formatCode="General&quot;件&quot;"/>
  </numFmts>
  <fonts count="11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1"/>
      <color theme="1"/>
      <name val="Calibri"/>
    </font>
    <font>
      <b/>
      <sz val="16"/>
      <color rgb="FFFF0000"/>
      <name val="MS PGothic"/>
      <family val="3"/>
      <charset val="128"/>
    </font>
    <font>
      <sz val="14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C8C8C8"/>
        <bgColor rgb="FFC8C8C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6" fontId="1" fillId="5" borderId="5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6" fontId="1" fillId="6" borderId="5" xfId="0" applyNumberFormat="1" applyFont="1" applyFill="1" applyBorder="1" applyAlignment="1">
      <alignment horizontal="center" vertical="center"/>
    </xf>
    <xf numFmtId="6" fontId="1" fillId="6" borderId="7" xfId="0" applyNumberFormat="1" applyFont="1" applyFill="1" applyBorder="1"/>
    <xf numFmtId="0" fontId="1" fillId="0" borderId="8" xfId="0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4" xfId="0" applyFont="1" applyBorder="1"/>
    <xf numFmtId="176" fontId="1" fillId="2" borderId="4" xfId="0" applyNumberFormat="1" applyFont="1" applyFill="1" applyBorder="1"/>
    <xf numFmtId="176" fontId="1" fillId="3" borderId="4" xfId="0" applyNumberFormat="1" applyFont="1" applyFill="1" applyBorder="1"/>
    <xf numFmtId="9" fontId="1" fillId="3" borderId="4" xfId="0" applyNumberFormat="1" applyFont="1" applyFill="1" applyBorder="1"/>
    <xf numFmtId="176" fontId="1" fillId="4" borderId="4" xfId="0" applyNumberFormat="1" applyFont="1" applyFill="1" applyBorder="1"/>
    <xf numFmtId="6" fontId="1" fillId="4" borderId="4" xfId="0" applyNumberFormat="1" applyFont="1" applyFill="1" applyBorder="1"/>
    <xf numFmtId="9" fontId="1" fillId="4" borderId="4" xfId="0" applyNumberFormat="1" applyFont="1" applyFill="1" applyBorder="1"/>
    <xf numFmtId="176" fontId="1" fillId="5" borderId="4" xfId="0" applyNumberFormat="1" applyFont="1" applyFill="1" applyBorder="1"/>
    <xf numFmtId="6" fontId="1" fillId="5" borderId="4" xfId="0" applyNumberFormat="1" applyFont="1" applyFill="1" applyBorder="1"/>
    <xf numFmtId="9" fontId="1" fillId="5" borderId="4" xfId="0" applyNumberFormat="1" applyFont="1" applyFill="1" applyBorder="1"/>
    <xf numFmtId="176" fontId="1" fillId="6" borderId="4" xfId="0" applyNumberFormat="1" applyFont="1" applyFill="1" applyBorder="1"/>
    <xf numFmtId="6" fontId="1" fillId="6" borderId="4" xfId="0" applyNumberFormat="1" applyFont="1" applyFill="1" applyBorder="1"/>
    <xf numFmtId="9" fontId="1" fillId="6" borderId="4" xfId="0" applyNumberFormat="1" applyFont="1" applyFill="1" applyBorder="1"/>
    <xf numFmtId="176" fontId="1" fillId="0" borderId="4" xfId="0" applyNumberFormat="1" applyFont="1" applyBorder="1" applyAlignment="1">
      <alignment horizontal="center"/>
    </xf>
    <xf numFmtId="6" fontId="1" fillId="7" borderId="4" xfId="0" applyNumberFormat="1" applyFont="1" applyFill="1" applyBorder="1"/>
    <xf numFmtId="6" fontId="1" fillId="0" borderId="0" xfId="0" applyNumberFormat="1" applyFont="1"/>
    <xf numFmtId="0" fontId="3" fillId="0" borderId="0" xfId="0" applyFont="1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8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176" fontId="1" fillId="0" borderId="21" xfId="0" applyNumberFormat="1" applyFont="1" applyBorder="1" applyAlignment="1">
      <alignment vertical="center"/>
    </xf>
    <xf numFmtId="6" fontId="1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7" borderId="1" xfId="0" applyFont="1" applyFill="1" applyBorder="1" applyAlignment="1">
      <alignment horizontal="center"/>
    </xf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2" fillId="0" borderId="9" xfId="0" applyFont="1" applyBorder="1"/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1" fillId="0" borderId="11" xfId="0" applyFont="1" applyBorder="1" applyAlignment="1">
      <alignment horizontal="left" vertical="center"/>
    </xf>
    <xf numFmtId="0" fontId="2" fillId="0" borderId="12" xfId="0" applyFont="1" applyBorder="1"/>
    <xf numFmtId="0" fontId="1" fillId="0" borderId="13" xfId="0" applyFont="1" applyBorder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0" fontId="1" fillId="0" borderId="16" xfId="0" applyFont="1" applyBorder="1" applyAlignment="1">
      <alignment horizontal="left" vertical="center"/>
    </xf>
    <xf numFmtId="0" fontId="2" fillId="0" borderId="17" xfId="0" applyFont="1" applyBorder="1"/>
    <xf numFmtId="0" fontId="2" fillId="0" borderId="18" xfId="0" applyFont="1" applyBorder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workbookViewId="0">
      <selection activeCell="A10" sqref="A10"/>
    </sheetView>
  </sheetViews>
  <sheetFormatPr defaultColWidth="12.59765625" defaultRowHeight="15" customHeight="1"/>
  <cols>
    <col min="1" max="7" width="7.59765625" customWidth="1"/>
    <col min="8" max="8" width="9.3984375" customWidth="1"/>
    <col min="9" max="10" width="7.59765625" customWidth="1"/>
    <col min="11" max="12" width="9.86328125" customWidth="1"/>
    <col min="13" max="17" width="7.59765625" customWidth="1"/>
    <col min="18" max="18" width="9.86328125" customWidth="1"/>
    <col min="19" max="19" width="7.59765625" customWidth="1"/>
    <col min="20" max="21" width="8" customWidth="1"/>
    <col min="22" max="24" width="7.59765625" customWidth="1"/>
    <col min="25" max="25" width="8" customWidth="1"/>
    <col min="26" max="27" width="7.59765625" customWidth="1"/>
    <col min="28" max="28" width="9.265625" customWidth="1"/>
  </cols>
  <sheetData>
    <row r="1" spans="1:28" ht="12.75" customHeight="1">
      <c r="B1" s="58" t="s">
        <v>0</v>
      </c>
      <c r="C1" s="59"/>
      <c r="D1" s="57"/>
      <c r="E1" s="60" t="s">
        <v>1</v>
      </c>
      <c r="F1" s="59"/>
      <c r="G1" s="59"/>
      <c r="H1" s="59"/>
      <c r="I1" s="59"/>
      <c r="J1" s="59"/>
      <c r="K1" s="59"/>
      <c r="L1" s="57"/>
      <c r="M1" s="61" t="s">
        <v>2</v>
      </c>
      <c r="N1" s="59"/>
      <c r="O1" s="59"/>
      <c r="P1" s="59"/>
      <c r="Q1" s="59"/>
      <c r="R1" s="57"/>
      <c r="S1" s="62" t="s">
        <v>3</v>
      </c>
      <c r="T1" s="59"/>
      <c r="U1" s="57"/>
      <c r="V1" s="63" t="s">
        <v>4</v>
      </c>
      <c r="W1" s="59"/>
      <c r="X1" s="59"/>
      <c r="Y1" s="57"/>
      <c r="Z1" s="1" t="s">
        <v>5</v>
      </c>
      <c r="AA1" s="56" t="s">
        <v>6</v>
      </c>
      <c r="AB1" s="57"/>
    </row>
    <row r="2" spans="1:28" ht="12.75" customHeight="1">
      <c r="B2" s="2" t="s">
        <v>7</v>
      </c>
      <c r="C2" s="2" t="s">
        <v>8</v>
      </c>
      <c r="D2" s="2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4" t="s">
        <v>17</v>
      </c>
      <c r="M2" s="5" t="s">
        <v>10</v>
      </c>
      <c r="N2" s="5" t="s">
        <v>18</v>
      </c>
      <c r="O2" s="5" t="s">
        <v>19</v>
      </c>
      <c r="P2" s="5" t="s">
        <v>20</v>
      </c>
      <c r="Q2" s="5" t="s">
        <v>21</v>
      </c>
      <c r="R2" s="6" t="s">
        <v>22</v>
      </c>
      <c r="S2" s="7" t="s">
        <v>23</v>
      </c>
      <c r="T2" s="8" t="s">
        <v>24</v>
      </c>
      <c r="U2" s="8" t="s">
        <v>25</v>
      </c>
      <c r="V2" s="9" t="s">
        <v>23</v>
      </c>
      <c r="W2" s="9" t="s">
        <v>26</v>
      </c>
      <c r="X2" s="10" t="s">
        <v>24</v>
      </c>
      <c r="Y2" s="11" t="s">
        <v>27</v>
      </c>
      <c r="Z2" s="12" t="s">
        <v>28</v>
      </c>
      <c r="AA2" s="13" t="s">
        <v>29</v>
      </c>
      <c r="AB2" s="13" t="s">
        <v>30</v>
      </c>
    </row>
    <row r="3" spans="1:28" ht="12.75" customHeight="1">
      <c r="A3" s="14" t="str">
        <f>○○!U3</f>
        <v>○○</v>
      </c>
      <c r="B3" s="15">
        <f>○○!C42</f>
        <v>0</v>
      </c>
      <c r="C3" s="15">
        <f>○○!D42</f>
        <v>0</v>
      </c>
      <c r="D3" s="15">
        <f>○○!E42</f>
        <v>0</v>
      </c>
      <c r="E3" s="16">
        <f t="shared" ref="E3:E9" si="0">SUM(F3:I3)</f>
        <v>0</v>
      </c>
      <c r="F3" s="16">
        <f>○○!F42</f>
        <v>0</v>
      </c>
      <c r="G3" s="16">
        <f>○○!G42</f>
        <v>0</v>
      </c>
      <c r="H3" s="16">
        <f>○○!H42</f>
        <v>0</v>
      </c>
      <c r="I3" s="16">
        <f>○○!I42</f>
        <v>0</v>
      </c>
      <c r="J3" s="16">
        <f>○○!J42</f>
        <v>0</v>
      </c>
      <c r="K3" s="17" t="e">
        <f t="shared" ref="K3:K9" si="1">F3/E3</f>
        <v>#DIV/0!</v>
      </c>
      <c r="L3" s="17" t="e">
        <f t="shared" ref="L3:L9" si="2">(H3+I3)/E3</f>
        <v>#DIV/0!</v>
      </c>
      <c r="M3" s="18">
        <f t="shared" ref="M3:M9" si="3">SUM(N3:P3)</f>
        <v>0</v>
      </c>
      <c r="N3" s="18">
        <f>○○!K42</f>
        <v>0</v>
      </c>
      <c r="O3" s="18">
        <f>○○!L42</f>
        <v>0</v>
      </c>
      <c r="P3" s="18">
        <f>○○!M42</f>
        <v>0</v>
      </c>
      <c r="Q3" s="19">
        <f>○○!N42</f>
        <v>0</v>
      </c>
      <c r="R3" s="20" t="e">
        <f t="shared" ref="R3:R9" si="4">N3/M3</f>
        <v>#DIV/0!</v>
      </c>
      <c r="S3" s="21">
        <f>○○!O42</f>
        <v>0</v>
      </c>
      <c r="T3" s="22">
        <f>○○!P42</f>
        <v>0</v>
      </c>
      <c r="U3" s="23" t="e">
        <f t="shared" ref="U3:U9" si="5">S3/C3</f>
        <v>#DIV/0!</v>
      </c>
      <c r="V3" s="24">
        <f>○○!Q42</f>
        <v>0</v>
      </c>
      <c r="W3" s="24">
        <f>○○!R42</f>
        <v>0</v>
      </c>
      <c r="X3" s="25">
        <f>○○!S42</f>
        <v>0</v>
      </c>
      <c r="Y3" s="26" t="e">
        <f t="shared" ref="Y3:Y9" si="6">(V3+W3)/B3</f>
        <v>#DIV/0!</v>
      </c>
      <c r="Z3" s="27">
        <f>○○!T42</f>
        <v>0</v>
      </c>
      <c r="AA3" s="28">
        <f>○○!U42</f>
        <v>0</v>
      </c>
      <c r="AB3" s="28">
        <f>○○!V42</f>
        <v>0</v>
      </c>
    </row>
    <row r="4" spans="1:28" ht="12.75" customHeight="1">
      <c r="A4" s="14" t="str">
        <f>□□!U3</f>
        <v>□□</v>
      </c>
      <c r="B4" s="15">
        <f>□□!C42</f>
        <v>0</v>
      </c>
      <c r="C4" s="15">
        <f>□□!D42</f>
        <v>0</v>
      </c>
      <c r="D4" s="15">
        <f>□□!E42</f>
        <v>0</v>
      </c>
      <c r="E4" s="16">
        <f t="shared" si="0"/>
        <v>0</v>
      </c>
      <c r="F4" s="16">
        <f>□□!F42</f>
        <v>0</v>
      </c>
      <c r="G4" s="16">
        <f>□□!G42</f>
        <v>0</v>
      </c>
      <c r="H4" s="16">
        <f>□□!H42</f>
        <v>0</v>
      </c>
      <c r="I4" s="16">
        <f>□□!I42</f>
        <v>0</v>
      </c>
      <c r="J4" s="16">
        <f>□□!J42</f>
        <v>0</v>
      </c>
      <c r="K4" s="17" t="e">
        <f t="shared" si="1"/>
        <v>#DIV/0!</v>
      </c>
      <c r="L4" s="17" t="e">
        <f t="shared" si="2"/>
        <v>#DIV/0!</v>
      </c>
      <c r="M4" s="18">
        <f t="shared" si="3"/>
        <v>0</v>
      </c>
      <c r="N4" s="18">
        <f>□□!K42</f>
        <v>0</v>
      </c>
      <c r="O4" s="18">
        <f>□□!L42</f>
        <v>0</v>
      </c>
      <c r="P4" s="18">
        <f>□□!M42</f>
        <v>0</v>
      </c>
      <c r="Q4" s="19">
        <f>□□!N42</f>
        <v>0</v>
      </c>
      <c r="R4" s="20" t="e">
        <f t="shared" si="4"/>
        <v>#DIV/0!</v>
      </c>
      <c r="S4" s="21">
        <f>□□!O42</f>
        <v>0</v>
      </c>
      <c r="T4" s="22">
        <f>□□!P42</f>
        <v>0</v>
      </c>
      <c r="U4" s="23" t="e">
        <f t="shared" si="5"/>
        <v>#DIV/0!</v>
      </c>
      <c r="V4" s="24">
        <f>□□!Q42</f>
        <v>0</v>
      </c>
      <c r="W4" s="24">
        <f>□□!R42</f>
        <v>0</v>
      </c>
      <c r="X4" s="25">
        <f>□□!S42</f>
        <v>0</v>
      </c>
      <c r="Y4" s="26" t="e">
        <f t="shared" si="6"/>
        <v>#DIV/0!</v>
      </c>
      <c r="Z4" s="27">
        <f>□□!T42</f>
        <v>0</v>
      </c>
      <c r="AA4" s="28">
        <f>□□!U42</f>
        <v>0</v>
      </c>
      <c r="AB4" s="28">
        <f>□□!V42</f>
        <v>0</v>
      </c>
    </row>
    <row r="5" spans="1:28" ht="12.75" customHeight="1">
      <c r="A5" s="14" t="str">
        <f>△△!U3</f>
        <v>△△</v>
      </c>
      <c r="B5" s="15">
        <f>△△!C42</f>
        <v>0</v>
      </c>
      <c r="C5" s="15">
        <f>△△!D42</f>
        <v>0</v>
      </c>
      <c r="D5" s="15">
        <f>△△!E42</f>
        <v>0</v>
      </c>
      <c r="E5" s="16">
        <f t="shared" si="0"/>
        <v>0</v>
      </c>
      <c r="F5" s="16">
        <f>△△!F42</f>
        <v>0</v>
      </c>
      <c r="G5" s="16">
        <f>△△!G42</f>
        <v>0</v>
      </c>
      <c r="H5" s="16">
        <f>△△!H42</f>
        <v>0</v>
      </c>
      <c r="I5" s="16">
        <f>△△!I42</f>
        <v>0</v>
      </c>
      <c r="J5" s="16">
        <f>△△!J42</f>
        <v>0</v>
      </c>
      <c r="K5" s="17" t="e">
        <f t="shared" si="1"/>
        <v>#DIV/0!</v>
      </c>
      <c r="L5" s="17" t="e">
        <f t="shared" si="2"/>
        <v>#DIV/0!</v>
      </c>
      <c r="M5" s="18">
        <f t="shared" si="3"/>
        <v>0</v>
      </c>
      <c r="N5" s="18">
        <f>△△!K42</f>
        <v>0</v>
      </c>
      <c r="O5" s="18">
        <f>△△!L42</f>
        <v>0</v>
      </c>
      <c r="P5" s="18">
        <f>△△!M42</f>
        <v>0</v>
      </c>
      <c r="Q5" s="19">
        <f>△△!N42</f>
        <v>0</v>
      </c>
      <c r="R5" s="20" t="e">
        <f t="shared" si="4"/>
        <v>#DIV/0!</v>
      </c>
      <c r="S5" s="21">
        <f>△△!O42</f>
        <v>0</v>
      </c>
      <c r="T5" s="22">
        <f>△△!P42</f>
        <v>0</v>
      </c>
      <c r="U5" s="23" t="e">
        <f t="shared" si="5"/>
        <v>#DIV/0!</v>
      </c>
      <c r="V5" s="24">
        <f>△△!Q42</f>
        <v>0</v>
      </c>
      <c r="W5" s="24">
        <f>△△!R42</f>
        <v>0</v>
      </c>
      <c r="X5" s="25">
        <f>△△!S42</f>
        <v>0</v>
      </c>
      <c r="Y5" s="26" t="e">
        <f t="shared" si="6"/>
        <v>#DIV/0!</v>
      </c>
      <c r="Z5" s="27">
        <f>△△!T42</f>
        <v>0</v>
      </c>
      <c r="AA5" s="28">
        <f>△△!U42</f>
        <v>0</v>
      </c>
      <c r="AB5" s="28">
        <f>△△!V42</f>
        <v>0</v>
      </c>
    </row>
    <row r="6" spans="1:28" ht="12.75" customHeight="1">
      <c r="A6" s="14" t="str">
        <f>〇!U3</f>
        <v>○○</v>
      </c>
      <c r="B6" s="15">
        <f>〇!C42</f>
        <v>0</v>
      </c>
      <c r="C6" s="15">
        <f>〇!D42</f>
        <v>0</v>
      </c>
      <c r="D6" s="15">
        <f>〇!E42</f>
        <v>0</v>
      </c>
      <c r="E6" s="16">
        <f t="shared" si="0"/>
        <v>0</v>
      </c>
      <c r="F6" s="16">
        <f>〇!F42</f>
        <v>0</v>
      </c>
      <c r="G6" s="16">
        <f>〇!G42</f>
        <v>0</v>
      </c>
      <c r="H6" s="16">
        <f>〇!H42</f>
        <v>0</v>
      </c>
      <c r="I6" s="16">
        <f>〇!I42</f>
        <v>0</v>
      </c>
      <c r="J6" s="16">
        <f>〇!J42</f>
        <v>0</v>
      </c>
      <c r="K6" s="17" t="e">
        <f t="shared" si="1"/>
        <v>#DIV/0!</v>
      </c>
      <c r="L6" s="17" t="e">
        <f t="shared" si="2"/>
        <v>#DIV/0!</v>
      </c>
      <c r="M6" s="18">
        <f t="shared" si="3"/>
        <v>0</v>
      </c>
      <c r="N6" s="18">
        <f>〇!K42</f>
        <v>0</v>
      </c>
      <c r="O6" s="18">
        <f>〇!L42</f>
        <v>0</v>
      </c>
      <c r="P6" s="18">
        <f>〇!M42</f>
        <v>0</v>
      </c>
      <c r="Q6" s="19">
        <f>〇!N42</f>
        <v>0</v>
      </c>
      <c r="R6" s="20" t="e">
        <f t="shared" si="4"/>
        <v>#DIV/0!</v>
      </c>
      <c r="S6" s="21">
        <f>〇!O42</f>
        <v>0</v>
      </c>
      <c r="T6" s="22">
        <f>〇!P42</f>
        <v>0</v>
      </c>
      <c r="U6" s="23" t="e">
        <f t="shared" si="5"/>
        <v>#DIV/0!</v>
      </c>
      <c r="V6" s="24">
        <f>〇!Q42</f>
        <v>0</v>
      </c>
      <c r="W6" s="24">
        <f>〇!R42</f>
        <v>0</v>
      </c>
      <c r="X6" s="25">
        <f>〇!S42</f>
        <v>0</v>
      </c>
      <c r="Y6" s="26" t="e">
        <f t="shared" si="6"/>
        <v>#DIV/0!</v>
      </c>
      <c r="Z6" s="27">
        <f>〇!T42</f>
        <v>0</v>
      </c>
      <c r="AA6" s="28">
        <f>〇!U42</f>
        <v>0</v>
      </c>
      <c r="AB6" s="28">
        <f>〇!V42</f>
        <v>0</v>
      </c>
    </row>
    <row r="7" spans="1:28" ht="12.75" customHeight="1">
      <c r="A7" s="14" t="str">
        <f>□!U3</f>
        <v>□□</v>
      </c>
      <c r="B7" s="15">
        <f>□!C42</f>
        <v>0</v>
      </c>
      <c r="C7" s="15">
        <f>□!D42</f>
        <v>0</v>
      </c>
      <c r="D7" s="15">
        <f>□!E42</f>
        <v>0</v>
      </c>
      <c r="E7" s="16">
        <f t="shared" si="0"/>
        <v>0</v>
      </c>
      <c r="F7" s="16">
        <f>□!F42</f>
        <v>0</v>
      </c>
      <c r="G7" s="16">
        <f>□!G42</f>
        <v>0</v>
      </c>
      <c r="H7" s="16">
        <f>□!H42</f>
        <v>0</v>
      </c>
      <c r="I7" s="16">
        <f>□!I42</f>
        <v>0</v>
      </c>
      <c r="J7" s="16">
        <f>□!J42</f>
        <v>0</v>
      </c>
      <c r="K7" s="17" t="e">
        <f t="shared" si="1"/>
        <v>#DIV/0!</v>
      </c>
      <c r="L7" s="17" t="e">
        <f t="shared" si="2"/>
        <v>#DIV/0!</v>
      </c>
      <c r="M7" s="18">
        <f t="shared" si="3"/>
        <v>0</v>
      </c>
      <c r="N7" s="18">
        <f>□!K42</f>
        <v>0</v>
      </c>
      <c r="O7" s="18">
        <f>□!L42</f>
        <v>0</v>
      </c>
      <c r="P7" s="18">
        <f>□!M42</f>
        <v>0</v>
      </c>
      <c r="Q7" s="19">
        <f>□!N42</f>
        <v>0</v>
      </c>
      <c r="R7" s="20" t="e">
        <f t="shared" si="4"/>
        <v>#DIV/0!</v>
      </c>
      <c r="S7" s="21">
        <f>□!O42</f>
        <v>0</v>
      </c>
      <c r="T7" s="22">
        <f>□!P42</f>
        <v>0</v>
      </c>
      <c r="U7" s="23" t="e">
        <f t="shared" si="5"/>
        <v>#DIV/0!</v>
      </c>
      <c r="V7" s="24">
        <f>□!Q42</f>
        <v>0</v>
      </c>
      <c r="W7" s="24">
        <f>□!R42</f>
        <v>0</v>
      </c>
      <c r="X7" s="25">
        <f>□!S42</f>
        <v>0</v>
      </c>
      <c r="Y7" s="26" t="e">
        <f t="shared" si="6"/>
        <v>#DIV/0!</v>
      </c>
      <c r="Z7" s="27">
        <f>□!T42</f>
        <v>0</v>
      </c>
      <c r="AA7" s="28">
        <f>□!U42</f>
        <v>0</v>
      </c>
      <c r="AB7" s="28">
        <f>□!V42</f>
        <v>0</v>
      </c>
    </row>
    <row r="8" spans="1:28" ht="12.75" customHeight="1">
      <c r="A8" s="14" t="str">
        <f>○!U3</f>
        <v>○○</v>
      </c>
      <c r="B8" s="15">
        <f>○!C42</f>
        <v>0</v>
      </c>
      <c r="C8" s="15">
        <f>○!D42</f>
        <v>0</v>
      </c>
      <c r="D8" s="15">
        <f>○!E42</f>
        <v>0</v>
      </c>
      <c r="E8" s="16">
        <f t="shared" si="0"/>
        <v>0</v>
      </c>
      <c r="F8" s="16">
        <f>○!F42</f>
        <v>0</v>
      </c>
      <c r="G8" s="16">
        <f>○!G42</f>
        <v>0</v>
      </c>
      <c r="H8" s="16">
        <f>○!H42</f>
        <v>0</v>
      </c>
      <c r="I8" s="16">
        <f>○!I42</f>
        <v>0</v>
      </c>
      <c r="J8" s="16">
        <f>○!J42</f>
        <v>0</v>
      </c>
      <c r="K8" s="17" t="e">
        <f t="shared" si="1"/>
        <v>#DIV/0!</v>
      </c>
      <c r="L8" s="17" t="e">
        <f t="shared" si="2"/>
        <v>#DIV/0!</v>
      </c>
      <c r="M8" s="18">
        <f t="shared" si="3"/>
        <v>0</v>
      </c>
      <c r="N8" s="18">
        <f>○!K42</f>
        <v>0</v>
      </c>
      <c r="O8" s="18">
        <f>○!L42</f>
        <v>0</v>
      </c>
      <c r="P8" s="18">
        <f>○!M42</f>
        <v>0</v>
      </c>
      <c r="Q8" s="19">
        <f>○!N42</f>
        <v>0</v>
      </c>
      <c r="R8" s="20" t="e">
        <f t="shared" si="4"/>
        <v>#DIV/0!</v>
      </c>
      <c r="S8" s="21">
        <f>○!O42</f>
        <v>0</v>
      </c>
      <c r="T8" s="22">
        <f>○!P42</f>
        <v>0</v>
      </c>
      <c r="U8" s="23" t="e">
        <f t="shared" si="5"/>
        <v>#DIV/0!</v>
      </c>
      <c r="V8" s="24">
        <f>○!Q42</f>
        <v>0</v>
      </c>
      <c r="W8" s="24">
        <f>○!R42</f>
        <v>0</v>
      </c>
      <c r="X8" s="25">
        <f>○!S42</f>
        <v>0</v>
      </c>
      <c r="Y8" s="26" t="e">
        <f t="shared" si="6"/>
        <v>#DIV/0!</v>
      </c>
      <c r="Z8" s="27">
        <f>○!T42</f>
        <v>0</v>
      </c>
      <c r="AA8" s="28">
        <f>○!U42</f>
        <v>0</v>
      </c>
      <c r="AB8" s="28">
        <f>○!V42</f>
        <v>0</v>
      </c>
    </row>
    <row r="9" spans="1:28" ht="12.75" customHeight="1">
      <c r="A9" s="14" t="str">
        <f>△!U3</f>
        <v>△</v>
      </c>
      <c r="B9" s="15">
        <f>△!C42</f>
        <v>0</v>
      </c>
      <c r="C9" s="15">
        <f>△!D42</f>
        <v>0</v>
      </c>
      <c r="D9" s="15">
        <f>△!E42</f>
        <v>0</v>
      </c>
      <c r="E9" s="16">
        <f t="shared" si="0"/>
        <v>0</v>
      </c>
      <c r="F9" s="16">
        <f>△!F42</f>
        <v>0</v>
      </c>
      <c r="G9" s="16">
        <f>△!G42</f>
        <v>0</v>
      </c>
      <c r="H9" s="16">
        <f>△!H42</f>
        <v>0</v>
      </c>
      <c r="I9" s="16">
        <f>△!I42</f>
        <v>0</v>
      </c>
      <c r="J9" s="16">
        <f>△!J42</f>
        <v>0</v>
      </c>
      <c r="K9" s="17" t="e">
        <f t="shared" si="1"/>
        <v>#DIV/0!</v>
      </c>
      <c r="L9" s="17" t="e">
        <f t="shared" si="2"/>
        <v>#DIV/0!</v>
      </c>
      <c r="M9" s="18">
        <f t="shared" si="3"/>
        <v>0</v>
      </c>
      <c r="N9" s="18">
        <f>△!K42</f>
        <v>0</v>
      </c>
      <c r="O9" s="18">
        <f>△!L42</f>
        <v>0</v>
      </c>
      <c r="P9" s="18">
        <f>△!M42</f>
        <v>0</v>
      </c>
      <c r="Q9" s="19">
        <f>△!N42</f>
        <v>0</v>
      </c>
      <c r="R9" s="20" t="e">
        <f t="shared" si="4"/>
        <v>#DIV/0!</v>
      </c>
      <c r="S9" s="21">
        <f>△!O42</f>
        <v>0</v>
      </c>
      <c r="T9" s="22">
        <f>△!P42</f>
        <v>0</v>
      </c>
      <c r="U9" s="23" t="e">
        <f t="shared" si="5"/>
        <v>#DIV/0!</v>
      </c>
      <c r="V9" s="24">
        <f>△!Q42</f>
        <v>0</v>
      </c>
      <c r="W9" s="24">
        <f>△!R42</f>
        <v>0</v>
      </c>
      <c r="X9" s="25">
        <f>△!S42</f>
        <v>0</v>
      </c>
      <c r="Y9" s="26" t="e">
        <f t="shared" si="6"/>
        <v>#DIV/0!</v>
      </c>
      <c r="Z9" s="27">
        <f>△!T42</f>
        <v>0</v>
      </c>
      <c r="AA9" s="28">
        <f>△!U42</f>
        <v>0</v>
      </c>
      <c r="AB9" s="28">
        <f>△!V42</f>
        <v>0</v>
      </c>
    </row>
    <row r="10" spans="1:28" ht="12.75" customHeight="1">
      <c r="T10" s="29"/>
      <c r="U10" s="29"/>
      <c r="Y10" s="29"/>
    </row>
    <row r="11" spans="1:28" ht="12.75" customHeight="1">
      <c r="T11" s="29"/>
      <c r="U11" s="29"/>
      <c r="Y11" s="29"/>
    </row>
    <row r="12" spans="1:28" ht="12.75" customHeight="1">
      <c r="T12" s="29"/>
      <c r="U12" s="29"/>
      <c r="Y12" s="29"/>
    </row>
    <row r="13" spans="1:28" ht="12.75" customHeight="1">
      <c r="T13" s="29"/>
      <c r="U13" s="29"/>
      <c r="Y13" s="29"/>
    </row>
    <row r="14" spans="1:28" ht="12.75" customHeight="1">
      <c r="T14" s="29"/>
      <c r="U14" s="29"/>
      <c r="Y14" s="29"/>
    </row>
    <row r="15" spans="1:28" ht="12.75" customHeight="1">
      <c r="B15" s="30" t="s">
        <v>7</v>
      </c>
      <c r="F15" s="30" t="s">
        <v>31</v>
      </c>
      <c r="T15" s="29"/>
      <c r="U15" s="29"/>
      <c r="Y15" s="29"/>
    </row>
    <row r="16" spans="1:28" ht="12.75" customHeight="1">
      <c r="B16" s="30">
        <v>1</v>
      </c>
      <c r="C16" s="31"/>
      <c r="D16" s="30" t="e">
        <f>#REF!</f>
        <v>#REF!</v>
      </c>
      <c r="F16" s="31">
        <v>1</v>
      </c>
      <c r="G16" s="31"/>
      <c r="H16" s="32">
        <v>0.44</v>
      </c>
      <c r="T16" s="29"/>
      <c r="U16" s="29"/>
      <c r="Y16" s="29"/>
    </row>
    <row r="17" spans="2:25" ht="12.75" customHeight="1">
      <c r="B17" s="30">
        <v>2</v>
      </c>
      <c r="C17" s="31"/>
      <c r="D17" s="30">
        <v>30</v>
      </c>
      <c r="F17" s="31">
        <v>2</v>
      </c>
      <c r="G17" s="31"/>
      <c r="H17" s="32">
        <v>0.43</v>
      </c>
      <c r="T17" s="29"/>
      <c r="U17" s="29"/>
      <c r="Y17" s="29"/>
    </row>
    <row r="18" spans="2:25" ht="12.75" customHeight="1">
      <c r="B18" s="30">
        <v>3</v>
      </c>
      <c r="C18" s="31"/>
      <c r="D18" s="30">
        <v>29</v>
      </c>
      <c r="F18" s="31">
        <v>3</v>
      </c>
      <c r="G18" s="31"/>
      <c r="H18" s="32">
        <v>0.42</v>
      </c>
      <c r="T18" s="29"/>
      <c r="U18" s="29"/>
      <c r="Y18" s="29"/>
    </row>
    <row r="19" spans="2:25" ht="12.75" customHeight="1">
      <c r="T19" s="29"/>
      <c r="U19" s="29"/>
      <c r="Y19" s="29"/>
    </row>
    <row r="20" spans="2:25" ht="12.75" customHeight="1">
      <c r="B20" s="30" t="s">
        <v>32</v>
      </c>
      <c r="F20" s="30" t="s">
        <v>33</v>
      </c>
      <c r="T20" s="29"/>
      <c r="U20" s="29"/>
      <c r="Y20" s="29"/>
    </row>
    <row r="21" spans="2:25" ht="12.75" customHeight="1">
      <c r="B21" s="30">
        <v>1</v>
      </c>
      <c r="C21" s="31"/>
      <c r="D21" s="30">
        <v>15</v>
      </c>
      <c r="F21" s="31">
        <v>1</v>
      </c>
      <c r="G21" s="31"/>
      <c r="H21" s="29">
        <v>590475</v>
      </c>
      <c r="T21" s="29"/>
      <c r="U21" s="29"/>
      <c r="Y21" s="29"/>
    </row>
    <row r="22" spans="2:25" ht="12.75" customHeight="1">
      <c r="B22" s="30">
        <v>2</v>
      </c>
      <c r="C22" s="31"/>
      <c r="D22" s="30">
        <v>13</v>
      </c>
      <c r="F22" s="31">
        <v>2</v>
      </c>
      <c r="G22" s="31"/>
      <c r="H22" s="29">
        <v>248000</v>
      </c>
      <c r="T22" s="29"/>
      <c r="U22" s="29"/>
      <c r="Y22" s="29"/>
    </row>
    <row r="23" spans="2:25" ht="12.75" customHeight="1">
      <c r="B23" s="31">
        <v>2</v>
      </c>
      <c r="C23" s="31"/>
      <c r="D23" s="30">
        <v>13</v>
      </c>
      <c r="F23" s="31">
        <v>3</v>
      </c>
      <c r="G23" s="31"/>
      <c r="H23" s="29">
        <v>240100</v>
      </c>
      <c r="T23" s="29"/>
      <c r="U23" s="29"/>
      <c r="Y23" s="29"/>
    </row>
    <row r="24" spans="2:25" ht="12.75" customHeight="1">
      <c r="G24" s="31"/>
      <c r="T24" s="29"/>
      <c r="U24" s="29"/>
      <c r="Y24" s="29"/>
    </row>
    <row r="25" spans="2:25" ht="12.75" customHeight="1">
      <c r="B25" s="30" t="s">
        <v>3</v>
      </c>
      <c r="C25" s="31"/>
      <c r="F25" s="30" t="s">
        <v>4</v>
      </c>
      <c r="G25" s="31"/>
      <c r="T25" s="29"/>
      <c r="U25" s="29"/>
      <c r="Y25" s="29"/>
    </row>
    <row r="26" spans="2:25" ht="12.75" customHeight="1">
      <c r="B26" s="31">
        <v>1</v>
      </c>
      <c r="C26" s="31"/>
      <c r="D26" s="31">
        <v>3</v>
      </c>
      <c r="E26" s="31"/>
      <c r="F26" s="31">
        <v>1</v>
      </c>
      <c r="G26" s="31"/>
      <c r="H26" s="31">
        <v>20</v>
      </c>
      <c r="T26" s="29"/>
      <c r="U26" s="29"/>
      <c r="Y26" s="29"/>
    </row>
    <row r="27" spans="2:25" ht="12.75" customHeight="1">
      <c r="B27" s="31">
        <v>2</v>
      </c>
      <c r="C27" s="31"/>
      <c r="D27" s="31">
        <v>3</v>
      </c>
      <c r="E27" s="31"/>
      <c r="F27" s="31">
        <v>2</v>
      </c>
      <c r="G27" s="31"/>
      <c r="H27" s="31">
        <v>16</v>
      </c>
      <c r="T27" s="29"/>
      <c r="U27" s="29"/>
      <c r="Y27" s="29"/>
    </row>
    <row r="28" spans="2:25" ht="12.75" customHeight="1">
      <c r="B28" s="31">
        <v>2</v>
      </c>
      <c r="C28" s="31"/>
      <c r="D28" s="31">
        <v>2</v>
      </c>
      <c r="E28" s="31"/>
      <c r="F28" s="31">
        <v>3</v>
      </c>
      <c r="G28" s="31"/>
      <c r="H28" s="31">
        <v>11</v>
      </c>
      <c r="T28" s="29"/>
      <c r="U28" s="29"/>
      <c r="Y28" s="29"/>
    </row>
    <row r="29" spans="2:25" ht="12.75" customHeight="1">
      <c r="B29" s="31" t="s">
        <v>27</v>
      </c>
      <c r="C29" s="31"/>
      <c r="D29" s="31"/>
      <c r="F29" s="30" t="s">
        <v>6</v>
      </c>
      <c r="G29" s="31"/>
      <c r="T29" s="29"/>
      <c r="U29" s="29"/>
      <c r="Y29" s="29"/>
    </row>
    <row r="30" spans="2:25" ht="12.75" customHeight="1">
      <c r="B30" s="31">
        <v>1</v>
      </c>
      <c r="C30" s="31"/>
      <c r="D30" s="32">
        <v>0.59</v>
      </c>
      <c r="F30" s="30">
        <v>1</v>
      </c>
      <c r="G30" s="31"/>
      <c r="H30" s="29">
        <v>246472</v>
      </c>
      <c r="T30" s="29"/>
      <c r="U30" s="29"/>
      <c r="Y30" s="29"/>
    </row>
    <row r="31" spans="2:25" ht="12.75" customHeight="1">
      <c r="B31" s="31">
        <v>2</v>
      </c>
      <c r="C31" s="31"/>
      <c r="D31" s="32">
        <v>0.53</v>
      </c>
      <c r="F31" s="30">
        <v>2</v>
      </c>
      <c r="G31" s="31"/>
      <c r="H31" s="29">
        <v>217615</v>
      </c>
      <c r="T31" s="29"/>
      <c r="U31" s="29"/>
      <c r="Y31" s="29"/>
    </row>
    <row r="32" spans="2:25" ht="12.75" customHeight="1">
      <c r="B32" s="31">
        <v>3</v>
      </c>
      <c r="C32" s="31"/>
      <c r="D32" s="32">
        <v>0.47</v>
      </c>
      <c r="F32" s="30">
        <v>3</v>
      </c>
      <c r="G32" s="31"/>
      <c r="H32" s="29">
        <v>219687</v>
      </c>
      <c r="T32" s="29"/>
      <c r="U32" s="29"/>
      <c r="Y32" s="29"/>
    </row>
    <row r="33" spans="20:25" ht="12.75" customHeight="1">
      <c r="T33" s="29"/>
      <c r="U33" s="29"/>
      <c r="Y33" s="29"/>
    </row>
    <row r="34" spans="20:25" ht="12.75" customHeight="1">
      <c r="T34" s="29"/>
      <c r="U34" s="29"/>
      <c r="Y34" s="29"/>
    </row>
    <row r="35" spans="20:25" ht="12.75" customHeight="1">
      <c r="T35" s="29"/>
      <c r="U35" s="29"/>
      <c r="Y35" s="29"/>
    </row>
    <row r="36" spans="20:25" ht="12.75" customHeight="1">
      <c r="T36" s="29"/>
      <c r="U36" s="29"/>
      <c r="Y36" s="29"/>
    </row>
    <row r="37" spans="20:25" ht="12.75" customHeight="1">
      <c r="T37" s="29"/>
      <c r="U37" s="29"/>
      <c r="Y37" s="29"/>
    </row>
    <row r="38" spans="20:25" ht="12.75" customHeight="1">
      <c r="T38" s="29"/>
      <c r="U38" s="29"/>
      <c r="Y38" s="29"/>
    </row>
    <row r="39" spans="20:25" ht="12.75" customHeight="1">
      <c r="T39" s="29"/>
      <c r="U39" s="29"/>
      <c r="Y39" s="29"/>
    </row>
    <row r="40" spans="20:25" ht="12.75" customHeight="1">
      <c r="T40" s="29"/>
      <c r="U40" s="29"/>
      <c r="Y40" s="29"/>
    </row>
    <row r="41" spans="20:25" ht="12.75" customHeight="1">
      <c r="T41" s="29"/>
      <c r="U41" s="29"/>
      <c r="Y41" s="29"/>
    </row>
    <row r="42" spans="20:25" ht="12.75" customHeight="1">
      <c r="T42" s="29"/>
      <c r="U42" s="29"/>
      <c r="Y42" s="29"/>
    </row>
    <row r="43" spans="20:25" ht="12.75" customHeight="1">
      <c r="T43" s="29"/>
      <c r="U43" s="29"/>
      <c r="Y43" s="29"/>
    </row>
    <row r="44" spans="20:25" ht="12.75" customHeight="1">
      <c r="T44" s="29"/>
      <c r="U44" s="29"/>
      <c r="Y44" s="29"/>
    </row>
    <row r="45" spans="20:25" ht="12.75" customHeight="1">
      <c r="T45" s="29"/>
      <c r="U45" s="29"/>
      <c r="Y45" s="29"/>
    </row>
    <row r="46" spans="20:25" ht="12.75" customHeight="1">
      <c r="T46" s="29"/>
      <c r="U46" s="29"/>
      <c r="Y46" s="29"/>
    </row>
    <row r="47" spans="20:25" ht="12.75" customHeight="1">
      <c r="T47" s="29"/>
      <c r="U47" s="29"/>
      <c r="Y47" s="29"/>
    </row>
    <row r="48" spans="20:25" ht="12.75" customHeight="1">
      <c r="T48" s="29"/>
      <c r="U48" s="29"/>
      <c r="Y48" s="29"/>
    </row>
    <row r="49" spans="20:25" ht="12.75" customHeight="1">
      <c r="T49" s="29"/>
      <c r="U49" s="29"/>
      <c r="Y49" s="29"/>
    </row>
    <row r="50" spans="20:25" ht="12.75" customHeight="1">
      <c r="T50" s="29"/>
      <c r="U50" s="29"/>
      <c r="Y50" s="29"/>
    </row>
    <row r="51" spans="20:25" ht="12.75" customHeight="1">
      <c r="T51" s="29"/>
      <c r="U51" s="29"/>
      <c r="Y51" s="29"/>
    </row>
    <row r="52" spans="20:25" ht="12.75" customHeight="1">
      <c r="T52" s="29"/>
      <c r="U52" s="29"/>
      <c r="Y52" s="29"/>
    </row>
    <row r="53" spans="20:25" ht="12.75" customHeight="1">
      <c r="T53" s="29"/>
      <c r="U53" s="29"/>
      <c r="Y53" s="29"/>
    </row>
    <row r="54" spans="20:25" ht="12.75" customHeight="1">
      <c r="T54" s="29"/>
      <c r="U54" s="29"/>
      <c r="Y54" s="29"/>
    </row>
    <row r="55" spans="20:25" ht="12.75" customHeight="1">
      <c r="T55" s="29"/>
      <c r="U55" s="29"/>
      <c r="Y55" s="29"/>
    </row>
    <row r="56" spans="20:25" ht="12.75" customHeight="1">
      <c r="T56" s="29"/>
      <c r="U56" s="29"/>
      <c r="Y56" s="29"/>
    </row>
    <row r="57" spans="20:25" ht="12.75" customHeight="1">
      <c r="T57" s="29"/>
      <c r="U57" s="29"/>
      <c r="Y57" s="29"/>
    </row>
    <row r="58" spans="20:25" ht="12.75" customHeight="1">
      <c r="T58" s="29"/>
      <c r="U58" s="29"/>
      <c r="Y58" s="29"/>
    </row>
    <row r="59" spans="20:25" ht="12.75" customHeight="1">
      <c r="T59" s="29"/>
      <c r="U59" s="29"/>
      <c r="Y59" s="29"/>
    </row>
    <row r="60" spans="20:25" ht="12.75" customHeight="1">
      <c r="T60" s="29"/>
      <c r="U60" s="29"/>
      <c r="Y60" s="29"/>
    </row>
    <row r="61" spans="20:25" ht="12.75" customHeight="1">
      <c r="T61" s="29"/>
      <c r="U61" s="29"/>
      <c r="Y61" s="29"/>
    </row>
    <row r="62" spans="20:25" ht="12.75" customHeight="1">
      <c r="T62" s="29"/>
      <c r="U62" s="29"/>
      <c r="Y62" s="29"/>
    </row>
    <row r="63" spans="20:25" ht="12.75" customHeight="1">
      <c r="T63" s="29"/>
      <c r="U63" s="29"/>
      <c r="Y63" s="29"/>
    </row>
    <row r="64" spans="20:25" ht="12.75" customHeight="1">
      <c r="T64" s="29"/>
      <c r="U64" s="29"/>
      <c r="Y64" s="29"/>
    </row>
    <row r="65" spans="20:25" ht="12.75" customHeight="1">
      <c r="T65" s="29"/>
      <c r="U65" s="29"/>
      <c r="Y65" s="29"/>
    </row>
    <row r="66" spans="20:25" ht="12.75" customHeight="1">
      <c r="T66" s="29"/>
      <c r="U66" s="29"/>
      <c r="Y66" s="29"/>
    </row>
    <row r="67" spans="20:25" ht="12.75" customHeight="1">
      <c r="T67" s="29"/>
      <c r="U67" s="29"/>
      <c r="Y67" s="29"/>
    </row>
    <row r="68" spans="20:25" ht="12.75" customHeight="1">
      <c r="T68" s="29"/>
      <c r="U68" s="29"/>
      <c r="Y68" s="29"/>
    </row>
    <row r="69" spans="20:25" ht="12.75" customHeight="1">
      <c r="T69" s="29"/>
      <c r="U69" s="29"/>
      <c r="Y69" s="29"/>
    </row>
    <row r="70" spans="20:25" ht="12.75" customHeight="1">
      <c r="T70" s="29"/>
      <c r="U70" s="29"/>
      <c r="Y70" s="29"/>
    </row>
    <row r="71" spans="20:25" ht="12.75" customHeight="1">
      <c r="T71" s="29"/>
      <c r="U71" s="29"/>
      <c r="Y71" s="29"/>
    </row>
    <row r="72" spans="20:25" ht="12.75" customHeight="1">
      <c r="T72" s="29"/>
      <c r="U72" s="29"/>
      <c r="Y72" s="29"/>
    </row>
    <row r="73" spans="20:25" ht="12.75" customHeight="1">
      <c r="T73" s="29"/>
      <c r="U73" s="29"/>
      <c r="Y73" s="29"/>
    </row>
    <row r="74" spans="20:25" ht="12.75" customHeight="1">
      <c r="T74" s="29"/>
      <c r="U74" s="29"/>
      <c r="Y74" s="29"/>
    </row>
    <row r="75" spans="20:25" ht="12.75" customHeight="1">
      <c r="T75" s="29"/>
      <c r="U75" s="29"/>
      <c r="Y75" s="29"/>
    </row>
    <row r="76" spans="20:25" ht="12.75" customHeight="1">
      <c r="T76" s="29"/>
      <c r="U76" s="29"/>
      <c r="Y76" s="29"/>
    </row>
    <row r="77" spans="20:25" ht="12.75" customHeight="1">
      <c r="T77" s="29"/>
      <c r="U77" s="29"/>
      <c r="Y77" s="29"/>
    </row>
    <row r="78" spans="20:25" ht="12.75" customHeight="1">
      <c r="T78" s="29"/>
      <c r="U78" s="29"/>
      <c r="Y78" s="29"/>
    </row>
    <row r="79" spans="20:25" ht="12.75" customHeight="1">
      <c r="T79" s="29"/>
      <c r="U79" s="29"/>
      <c r="Y79" s="29"/>
    </row>
    <row r="80" spans="20:25" ht="12.75" customHeight="1">
      <c r="T80" s="29"/>
      <c r="U80" s="29"/>
      <c r="Y80" s="29"/>
    </row>
    <row r="81" spans="20:25" ht="12.75" customHeight="1">
      <c r="T81" s="29"/>
      <c r="U81" s="29"/>
      <c r="Y81" s="29"/>
    </row>
    <row r="82" spans="20:25" ht="12.75" customHeight="1">
      <c r="T82" s="29"/>
      <c r="U82" s="29"/>
      <c r="Y82" s="29"/>
    </row>
    <row r="83" spans="20:25" ht="12.75" customHeight="1">
      <c r="T83" s="29"/>
      <c r="U83" s="29"/>
      <c r="Y83" s="29"/>
    </row>
    <row r="84" spans="20:25" ht="12.75" customHeight="1">
      <c r="T84" s="29"/>
      <c r="U84" s="29"/>
      <c r="Y84" s="29"/>
    </row>
    <row r="85" spans="20:25" ht="12.75" customHeight="1">
      <c r="T85" s="29"/>
      <c r="U85" s="29"/>
      <c r="Y85" s="29"/>
    </row>
    <row r="86" spans="20:25" ht="12.75" customHeight="1">
      <c r="T86" s="29"/>
      <c r="U86" s="29"/>
      <c r="Y86" s="29"/>
    </row>
    <row r="87" spans="20:25" ht="12.75" customHeight="1">
      <c r="T87" s="29"/>
      <c r="U87" s="29"/>
      <c r="Y87" s="29"/>
    </row>
    <row r="88" spans="20:25" ht="12.75" customHeight="1">
      <c r="T88" s="29"/>
      <c r="U88" s="29"/>
      <c r="Y88" s="29"/>
    </row>
    <row r="89" spans="20:25" ht="12.75" customHeight="1">
      <c r="T89" s="29"/>
      <c r="U89" s="29"/>
      <c r="Y89" s="29"/>
    </row>
    <row r="90" spans="20:25" ht="12.75" customHeight="1">
      <c r="T90" s="29"/>
      <c r="U90" s="29"/>
      <c r="Y90" s="29"/>
    </row>
    <row r="91" spans="20:25" ht="12.75" customHeight="1">
      <c r="T91" s="29"/>
      <c r="U91" s="29"/>
      <c r="Y91" s="29"/>
    </row>
    <row r="92" spans="20:25" ht="12.75" customHeight="1">
      <c r="T92" s="29"/>
      <c r="U92" s="29"/>
      <c r="Y92" s="29"/>
    </row>
    <row r="93" spans="20:25" ht="12.75" customHeight="1">
      <c r="T93" s="29"/>
      <c r="U93" s="29"/>
      <c r="Y93" s="29"/>
    </row>
    <row r="94" spans="20:25" ht="12.75" customHeight="1">
      <c r="T94" s="29"/>
      <c r="U94" s="29"/>
      <c r="Y94" s="29"/>
    </row>
    <row r="95" spans="20:25" ht="12.75" customHeight="1">
      <c r="T95" s="29"/>
      <c r="U95" s="29"/>
      <c r="Y95" s="29"/>
    </row>
    <row r="96" spans="20:25" ht="12.75" customHeight="1">
      <c r="T96" s="29"/>
      <c r="U96" s="29"/>
      <c r="Y96" s="29"/>
    </row>
    <row r="97" spans="20:25" ht="12.75" customHeight="1">
      <c r="T97" s="29"/>
      <c r="U97" s="29"/>
      <c r="Y97" s="29"/>
    </row>
    <row r="98" spans="20:25" ht="12.75" customHeight="1">
      <c r="T98" s="29"/>
      <c r="U98" s="29"/>
      <c r="Y98" s="29"/>
    </row>
    <row r="99" spans="20:25" ht="12.75" customHeight="1">
      <c r="T99" s="29"/>
      <c r="U99" s="29"/>
      <c r="Y99" s="29"/>
    </row>
    <row r="100" spans="20:25" ht="12.75" customHeight="1">
      <c r="T100" s="29"/>
      <c r="U100" s="29"/>
      <c r="Y100" s="29"/>
    </row>
    <row r="101" spans="20:25" ht="12.75" customHeight="1">
      <c r="T101" s="29"/>
      <c r="U101" s="29"/>
      <c r="Y101" s="29"/>
    </row>
    <row r="102" spans="20:25" ht="12.75" customHeight="1">
      <c r="T102" s="29"/>
      <c r="U102" s="29"/>
      <c r="Y102" s="29"/>
    </row>
    <row r="103" spans="20:25" ht="12.75" customHeight="1">
      <c r="T103" s="29"/>
      <c r="U103" s="29"/>
      <c r="Y103" s="29"/>
    </row>
    <row r="104" spans="20:25" ht="12.75" customHeight="1">
      <c r="T104" s="29"/>
      <c r="U104" s="29"/>
      <c r="Y104" s="29"/>
    </row>
    <row r="105" spans="20:25" ht="12.75" customHeight="1">
      <c r="T105" s="29"/>
      <c r="U105" s="29"/>
      <c r="Y105" s="29"/>
    </row>
    <row r="106" spans="20:25" ht="12.75" customHeight="1">
      <c r="T106" s="29"/>
      <c r="U106" s="29"/>
      <c r="Y106" s="29"/>
    </row>
    <row r="107" spans="20:25" ht="12.75" customHeight="1">
      <c r="T107" s="29"/>
      <c r="U107" s="29"/>
      <c r="Y107" s="29"/>
    </row>
    <row r="108" spans="20:25" ht="12.75" customHeight="1">
      <c r="T108" s="29"/>
      <c r="U108" s="29"/>
      <c r="Y108" s="29"/>
    </row>
    <row r="109" spans="20:25" ht="12.75" customHeight="1">
      <c r="T109" s="29"/>
      <c r="U109" s="29"/>
      <c r="Y109" s="29"/>
    </row>
    <row r="110" spans="20:25" ht="12.75" customHeight="1">
      <c r="T110" s="29"/>
      <c r="U110" s="29"/>
      <c r="Y110" s="29"/>
    </row>
    <row r="111" spans="20:25" ht="12.75" customHeight="1">
      <c r="T111" s="29"/>
      <c r="U111" s="29"/>
      <c r="Y111" s="29"/>
    </row>
    <row r="112" spans="20:25" ht="12.75" customHeight="1">
      <c r="T112" s="29"/>
      <c r="U112" s="29"/>
      <c r="Y112" s="29"/>
    </row>
    <row r="113" spans="20:25" ht="12.75" customHeight="1">
      <c r="T113" s="29"/>
      <c r="U113" s="29"/>
      <c r="Y113" s="29"/>
    </row>
    <row r="114" spans="20:25" ht="12.75" customHeight="1">
      <c r="T114" s="29"/>
      <c r="U114" s="29"/>
      <c r="Y114" s="29"/>
    </row>
    <row r="115" spans="20:25" ht="12.75" customHeight="1">
      <c r="T115" s="29"/>
      <c r="U115" s="29"/>
      <c r="Y115" s="29"/>
    </row>
    <row r="116" spans="20:25" ht="12.75" customHeight="1">
      <c r="T116" s="29"/>
      <c r="U116" s="29"/>
      <c r="Y116" s="29"/>
    </row>
    <row r="117" spans="20:25" ht="12.75" customHeight="1">
      <c r="T117" s="29"/>
      <c r="U117" s="29"/>
      <c r="Y117" s="29"/>
    </row>
    <row r="118" spans="20:25" ht="12.75" customHeight="1">
      <c r="T118" s="29"/>
      <c r="U118" s="29"/>
      <c r="Y118" s="29"/>
    </row>
    <row r="119" spans="20:25" ht="12.75" customHeight="1">
      <c r="T119" s="29"/>
      <c r="U119" s="29"/>
      <c r="Y119" s="29"/>
    </row>
    <row r="120" spans="20:25" ht="12.75" customHeight="1">
      <c r="T120" s="29"/>
      <c r="U120" s="29"/>
      <c r="Y120" s="29"/>
    </row>
    <row r="121" spans="20:25" ht="12.75" customHeight="1">
      <c r="T121" s="29"/>
      <c r="U121" s="29"/>
      <c r="Y121" s="29"/>
    </row>
    <row r="122" spans="20:25" ht="12.75" customHeight="1">
      <c r="T122" s="29"/>
      <c r="U122" s="29"/>
      <c r="Y122" s="29"/>
    </row>
    <row r="123" spans="20:25" ht="12.75" customHeight="1">
      <c r="T123" s="29"/>
      <c r="U123" s="29"/>
      <c r="Y123" s="29"/>
    </row>
    <row r="124" spans="20:25" ht="12.75" customHeight="1">
      <c r="T124" s="29"/>
      <c r="U124" s="29"/>
      <c r="Y124" s="29"/>
    </row>
    <row r="125" spans="20:25" ht="12.75" customHeight="1">
      <c r="T125" s="29"/>
      <c r="U125" s="29"/>
      <c r="Y125" s="29"/>
    </row>
    <row r="126" spans="20:25" ht="12.75" customHeight="1">
      <c r="T126" s="29"/>
      <c r="U126" s="29"/>
      <c r="Y126" s="29"/>
    </row>
    <row r="127" spans="20:25" ht="12.75" customHeight="1">
      <c r="T127" s="29"/>
      <c r="U127" s="29"/>
      <c r="Y127" s="29"/>
    </row>
    <row r="128" spans="20:25" ht="12.75" customHeight="1">
      <c r="T128" s="29"/>
      <c r="U128" s="29"/>
      <c r="Y128" s="29"/>
    </row>
    <row r="129" spans="20:25" ht="12.75" customHeight="1">
      <c r="T129" s="29"/>
      <c r="U129" s="29"/>
      <c r="Y129" s="29"/>
    </row>
    <row r="130" spans="20:25" ht="12.75" customHeight="1">
      <c r="T130" s="29"/>
      <c r="U130" s="29"/>
      <c r="Y130" s="29"/>
    </row>
    <row r="131" spans="20:25" ht="12.75" customHeight="1">
      <c r="T131" s="29"/>
      <c r="U131" s="29"/>
      <c r="Y131" s="29"/>
    </row>
    <row r="132" spans="20:25" ht="12.75" customHeight="1">
      <c r="T132" s="29"/>
      <c r="U132" s="29"/>
      <c r="Y132" s="29"/>
    </row>
    <row r="133" spans="20:25" ht="12.75" customHeight="1">
      <c r="T133" s="29"/>
      <c r="U133" s="29"/>
      <c r="Y133" s="29"/>
    </row>
    <row r="134" spans="20:25" ht="12.75" customHeight="1">
      <c r="T134" s="29"/>
      <c r="U134" s="29"/>
      <c r="Y134" s="29"/>
    </row>
    <row r="135" spans="20:25" ht="12.75" customHeight="1">
      <c r="T135" s="29"/>
      <c r="U135" s="29"/>
      <c r="Y135" s="29"/>
    </row>
    <row r="136" spans="20:25" ht="12.75" customHeight="1">
      <c r="T136" s="29"/>
      <c r="U136" s="29"/>
      <c r="Y136" s="29"/>
    </row>
    <row r="137" spans="20:25" ht="12.75" customHeight="1">
      <c r="T137" s="29"/>
      <c r="U137" s="29"/>
      <c r="Y137" s="29"/>
    </row>
    <row r="138" spans="20:25" ht="12.75" customHeight="1">
      <c r="T138" s="29"/>
      <c r="U138" s="29"/>
      <c r="Y138" s="29"/>
    </row>
    <row r="139" spans="20:25" ht="12.75" customHeight="1">
      <c r="T139" s="29"/>
      <c r="U139" s="29"/>
      <c r="Y139" s="29"/>
    </row>
    <row r="140" spans="20:25" ht="12.75" customHeight="1">
      <c r="T140" s="29"/>
      <c r="U140" s="29"/>
      <c r="Y140" s="29"/>
    </row>
    <row r="141" spans="20:25" ht="12.75" customHeight="1">
      <c r="T141" s="29"/>
      <c r="U141" s="29"/>
      <c r="Y141" s="29"/>
    </row>
    <row r="142" spans="20:25" ht="12.75" customHeight="1">
      <c r="T142" s="29"/>
      <c r="U142" s="29"/>
      <c r="Y142" s="29"/>
    </row>
    <row r="143" spans="20:25" ht="12.75" customHeight="1">
      <c r="T143" s="29"/>
      <c r="U143" s="29"/>
      <c r="Y143" s="29"/>
    </row>
    <row r="144" spans="20:25" ht="12.75" customHeight="1">
      <c r="T144" s="29"/>
      <c r="U144" s="29"/>
      <c r="Y144" s="29"/>
    </row>
    <row r="145" spans="20:25" ht="12.75" customHeight="1">
      <c r="T145" s="29"/>
      <c r="U145" s="29"/>
      <c r="Y145" s="29"/>
    </row>
    <row r="146" spans="20:25" ht="12.75" customHeight="1">
      <c r="T146" s="29"/>
      <c r="U146" s="29"/>
      <c r="Y146" s="29"/>
    </row>
    <row r="147" spans="20:25" ht="12.75" customHeight="1">
      <c r="T147" s="29"/>
      <c r="U147" s="29"/>
      <c r="Y147" s="29"/>
    </row>
    <row r="148" spans="20:25" ht="12.75" customHeight="1">
      <c r="T148" s="29"/>
      <c r="U148" s="29"/>
      <c r="Y148" s="29"/>
    </row>
    <row r="149" spans="20:25" ht="12.75" customHeight="1">
      <c r="T149" s="29"/>
      <c r="U149" s="29"/>
      <c r="Y149" s="29"/>
    </row>
    <row r="150" spans="20:25" ht="12.75" customHeight="1">
      <c r="T150" s="29"/>
      <c r="U150" s="29"/>
      <c r="Y150" s="29"/>
    </row>
    <row r="151" spans="20:25" ht="12.75" customHeight="1">
      <c r="T151" s="29"/>
      <c r="U151" s="29"/>
      <c r="Y151" s="29"/>
    </row>
    <row r="152" spans="20:25" ht="12.75" customHeight="1">
      <c r="T152" s="29"/>
      <c r="U152" s="29"/>
      <c r="Y152" s="29"/>
    </row>
    <row r="153" spans="20:25" ht="12.75" customHeight="1">
      <c r="T153" s="29"/>
      <c r="U153" s="29"/>
      <c r="Y153" s="29"/>
    </row>
    <row r="154" spans="20:25" ht="12.75" customHeight="1">
      <c r="T154" s="29"/>
      <c r="U154" s="29"/>
      <c r="Y154" s="29"/>
    </row>
    <row r="155" spans="20:25" ht="12.75" customHeight="1">
      <c r="T155" s="29"/>
      <c r="U155" s="29"/>
      <c r="Y155" s="29"/>
    </row>
    <row r="156" spans="20:25" ht="12.75" customHeight="1">
      <c r="T156" s="29"/>
      <c r="U156" s="29"/>
      <c r="Y156" s="29"/>
    </row>
    <row r="157" spans="20:25" ht="12.75" customHeight="1">
      <c r="T157" s="29"/>
      <c r="U157" s="29"/>
      <c r="Y157" s="29"/>
    </row>
    <row r="158" spans="20:25" ht="12.75" customHeight="1">
      <c r="T158" s="29"/>
      <c r="U158" s="29"/>
      <c r="Y158" s="29"/>
    </row>
    <row r="159" spans="20:25" ht="12.75" customHeight="1">
      <c r="T159" s="29"/>
      <c r="U159" s="29"/>
      <c r="Y159" s="29"/>
    </row>
    <row r="160" spans="20:25" ht="12.75" customHeight="1">
      <c r="T160" s="29"/>
      <c r="U160" s="29"/>
      <c r="Y160" s="29"/>
    </row>
    <row r="161" spans="20:25" ht="12.75" customHeight="1">
      <c r="T161" s="29"/>
      <c r="U161" s="29"/>
      <c r="Y161" s="29"/>
    </row>
    <row r="162" spans="20:25" ht="12.75" customHeight="1">
      <c r="T162" s="29"/>
      <c r="U162" s="29"/>
      <c r="Y162" s="29"/>
    </row>
    <row r="163" spans="20:25" ht="12.75" customHeight="1">
      <c r="T163" s="29"/>
      <c r="U163" s="29"/>
      <c r="Y163" s="29"/>
    </row>
    <row r="164" spans="20:25" ht="12.75" customHeight="1">
      <c r="T164" s="29"/>
      <c r="U164" s="29"/>
      <c r="Y164" s="29"/>
    </row>
    <row r="165" spans="20:25" ht="12.75" customHeight="1">
      <c r="T165" s="29"/>
      <c r="U165" s="29"/>
      <c r="Y165" s="29"/>
    </row>
    <row r="166" spans="20:25" ht="12.75" customHeight="1">
      <c r="T166" s="29"/>
      <c r="U166" s="29"/>
      <c r="Y166" s="29"/>
    </row>
    <row r="167" spans="20:25" ht="12.75" customHeight="1">
      <c r="T167" s="29"/>
      <c r="U167" s="29"/>
      <c r="Y167" s="29"/>
    </row>
    <row r="168" spans="20:25" ht="12.75" customHeight="1">
      <c r="T168" s="29"/>
      <c r="U168" s="29"/>
      <c r="Y168" s="29"/>
    </row>
    <row r="169" spans="20:25" ht="12.75" customHeight="1">
      <c r="T169" s="29"/>
      <c r="U169" s="29"/>
      <c r="Y169" s="29"/>
    </row>
    <row r="170" spans="20:25" ht="12.75" customHeight="1">
      <c r="T170" s="29"/>
      <c r="U170" s="29"/>
      <c r="Y170" s="29"/>
    </row>
    <row r="171" spans="20:25" ht="12.75" customHeight="1">
      <c r="T171" s="29"/>
      <c r="U171" s="29"/>
      <c r="Y171" s="29"/>
    </row>
    <row r="172" spans="20:25" ht="12.75" customHeight="1">
      <c r="T172" s="29"/>
      <c r="U172" s="29"/>
      <c r="Y172" s="29"/>
    </row>
    <row r="173" spans="20:25" ht="12.75" customHeight="1">
      <c r="T173" s="29"/>
      <c r="U173" s="29"/>
      <c r="Y173" s="29"/>
    </row>
    <row r="174" spans="20:25" ht="12.75" customHeight="1">
      <c r="T174" s="29"/>
      <c r="U174" s="29"/>
      <c r="Y174" s="29"/>
    </row>
    <row r="175" spans="20:25" ht="12.75" customHeight="1">
      <c r="T175" s="29"/>
      <c r="U175" s="29"/>
      <c r="Y175" s="29"/>
    </row>
    <row r="176" spans="20:25" ht="12.75" customHeight="1">
      <c r="T176" s="29"/>
      <c r="U176" s="29"/>
      <c r="Y176" s="29"/>
    </row>
    <row r="177" spans="20:25" ht="12.75" customHeight="1">
      <c r="T177" s="29"/>
      <c r="U177" s="29"/>
      <c r="Y177" s="29"/>
    </row>
    <row r="178" spans="20:25" ht="12.75" customHeight="1">
      <c r="T178" s="29"/>
      <c r="U178" s="29"/>
      <c r="Y178" s="29"/>
    </row>
    <row r="179" spans="20:25" ht="12.75" customHeight="1">
      <c r="T179" s="29"/>
      <c r="U179" s="29"/>
      <c r="Y179" s="29"/>
    </row>
    <row r="180" spans="20:25" ht="12.75" customHeight="1">
      <c r="T180" s="29"/>
      <c r="U180" s="29"/>
      <c r="Y180" s="29"/>
    </row>
    <row r="181" spans="20:25" ht="12.75" customHeight="1">
      <c r="T181" s="29"/>
      <c r="U181" s="29"/>
      <c r="Y181" s="29"/>
    </row>
    <row r="182" spans="20:25" ht="12.75" customHeight="1">
      <c r="T182" s="29"/>
      <c r="U182" s="29"/>
      <c r="Y182" s="29"/>
    </row>
    <row r="183" spans="20:25" ht="12.75" customHeight="1">
      <c r="T183" s="29"/>
      <c r="U183" s="29"/>
      <c r="Y183" s="29"/>
    </row>
    <row r="184" spans="20:25" ht="12.75" customHeight="1">
      <c r="T184" s="29"/>
      <c r="U184" s="29"/>
      <c r="Y184" s="29"/>
    </row>
    <row r="185" spans="20:25" ht="12.75" customHeight="1">
      <c r="T185" s="29"/>
      <c r="U185" s="29"/>
      <c r="Y185" s="29"/>
    </row>
    <row r="186" spans="20:25" ht="12.75" customHeight="1">
      <c r="T186" s="29"/>
      <c r="U186" s="29"/>
      <c r="Y186" s="29"/>
    </row>
    <row r="187" spans="20:25" ht="12.75" customHeight="1">
      <c r="T187" s="29"/>
      <c r="U187" s="29"/>
      <c r="Y187" s="29"/>
    </row>
    <row r="188" spans="20:25" ht="12.75" customHeight="1">
      <c r="T188" s="29"/>
      <c r="U188" s="29"/>
      <c r="Y188" s="29"/>
    </row>
    <row r="189" spans="20:25" ht="12.75" customHeight="1">
      <c r="T189" s="29"/>
      <c r="U189" s="29"/>
      <c r="Y189" s="29"/>
    </row>
    <row r="190" spans="20:25" ht="12.75" customHeight="1">
      <c r="T190" s="29"/>
      <c r="U190" s="29"/>
      <c r="Y190" s="29"/>
    </row>
    <row r="191" spans="20:25" ht="12.75" customHeight="1">
      <c r="T191" s="29"/>
      <c r="U191" s="29"/>
      <c r="Y191" s="29"/>
    </row>
    <row r="192" spans="20:25" ht="12.75" customHeight="1">
      <c r="T192" s="29"/>
      <c r="U192" s="29"/>
      <c r="Y192" s="29"/>
    </row>
    <row r="193" spans="20:25" ht="12.75" customHeight="1">
      <c r="T193" s="29"/>
      <c r="U193" s="29"/>
      <c r="Y193" s="29"/>
    </row>
    <row r="194" spans="20:25" ht="12.75" customHeight="1">
      <c r="T194" s="29"/>
      <c r="U194" s="29"/>
      <c r="Y194" s="29"/>
    </row>
    <row r="195" spans="20:25" ht="12.75" customHeight="1">
      <c r="T195" s="29"/>
      <c r="U195" s="29"/>
      <c r="Y195" s="29"/>
    </row>
    <row r="196" spans="20:25" ht="12.75" customHeight="1">
      <c r="T196" s="29"/>
      <c r="U196" s="29"/>
      <c r="Y196" s="29"/>
    </row>
    <row r="197" spans="20:25" ht="12.75" customHeight="1">
      <c r="T197" s="29"/>
      <c r="U197" s="29"/>
      <c r="Y197" s="29"/>
    </row>
    <row r="198" spans="20:25" ht="12.75" customHeight="1">
      <c r="T198" s="29"/>
      <c r="U198" s="29"/>
      <c r="Y198" s="29"/>
    </row>
    <row r="199" spans="20:25" ht="12.75" customHeight="1">
      <c r="T199" s="29"/>
      <c r="U199" s="29"/>
      <c r="Y199" s="29"/>
    </row>
    <row r="200" spans="20:25" ht="12.75" customHeight="1">
      <c r="T200" s="29"/>
      <c r="U200" s="29"/>
      <c r="Y200" s="29"/>
    </row>
    <row r="201" spans="20:25" ht="12.75" customHeight="1">
      <c r="T201" s="29"/>
      <c r="U201" s="29"/>
      <c r="Y201" s="29"/>
    </row>
    <row r="202" spans="20:25" ht="12.75" customHeight="1">
      <c r="T202" s="29"/>
      <c r="U202" s="29"/>
      <c r="Y202" s="29"/>
    </row>
    <row r="203" spans="20:25" ht="12.75" customHeight="1">
      <c r="T203" s="29"/>
      <c r="U203" s="29"/>
      <c r="Y203" s="29"/>
    </row>
    <row r="204" spans="20:25" ht="12.75" customHeight="1">
      <c r="T204" s="29"/>
      <c r="U204" s="29"/>
      <c r="Y204" s="29"/>
    </row>
    <row r="205" spans="20:25" ht="12.75" customHeight="1">
      <c r="T205" s="29"/>
      <c r="U205" s="29"/>
      <c r="Y205" s="29"/>
    </row>
    <row r="206" spans="20:25" ht="12.75" customHeight="1">
      <c r="T206" s="29"/>
      <c r="U206" s="29"/>
      <c r="Y206" s="29"/>
    </row>
    <row r="207" spans="20:25" ht="12.75" customHeight="1">
      <c r="T207" s="29"/>
      <c r="U207" s="29"/>
      <c r="Y207" s="29"/>
    </row>
    <row r="208" spans="20:25" ht="12.75" customHeight="1">
      <c r="T208" s="29"/>
      <c r="U208" s="29"/>
      <c r="Y208" s="29"/>
    </row>
    <row r="209" spans="20:25" ht="12.75" customHeight="1">
      <c r="T209" s="29"/>
      <c r="U209" s="29"/>
      <c r="Y209" s="29"/>
    </row>
    <row r="210" spans="20:25" ht="12.75" customHeight="1">
      <c r="T210" s="29"/>
      <c r="U210" s="29"/>
      <c r="Y210" s="29"/>
    </row>
    <row r="211" spans="20:25" ht="12.75" customHeight="1">
      <c r="T211" s="29"/>
      <c r="U211" s="29"/>
      <c r="Y211" s="29"/>
    </row>
    <row r="212" spans="20:25" ht="12.75" customHeight="1">
      <c r="T212" s="29"/>
      <c r="U212" s="29"/>
      <c r="Y212" s="29"/>
    </row>
    <row r="213" spans="20:25" ht="12.75" customHeight="1">
      <c r="T213" s="29"/>
      <c r="U213" s="29"/>
      <c r="Y213" s="29"/>
    </row>
    <row r="214" spans="20:25" ht="12.75" customHeight="1">
      <c r="T214" s="29"/>
      <c r="U214" s="29"/>
      <c r="Y214" s="29"/>
    </row>
    <row r="215" spans="20:25" ht="12.75" customHeight="1">
      <c r="T215" s="29"/>
      <c r="U215" s="29"/>
      <c r="Y215" s="29"/>
    </row>
    <row r="216" spans="20:25" ht="12.75" customHeight="1">
      <c r="T216" s="29"/>
      <c r="U216" s="29"/>
      <c r="Y216" s="29"/>
    </row>
    <row r="217" spans="20:25" ht="12.75" customHeight="1">
      <c r="T217" s="29"/>
      <c r="U217" s="29"/>
      <c r="Y217" s="29"/>
    </row>
    <row r="218" spans="20:25" ht="12.75" customHeight="1">
      <c r="T218" s="29"/>
      <c r="U218" s="29"/>
      <c r="Y218" s="29"/>
    </row>
    <row r="219" spans="20:25" ht="12.75" customHeight="1">
      <c r="T219" s="29"/>
      <c r="U219" s="29"/>
      <c r="Y219" s="29"/>
    </row>
    <row r="220" spans="20:25" ht="12.75" customHeight="1">
      <c r="T220" s="29"/>
      <c r="U220" s="29"/>
      <c r="Y220" s="29"/>
    </row>
    <row r="221" spans="20:25" ht="12.75" customHeight="1">
      <c r="T221" s="29"/>
      <c r="U221" s="29"/>
      <c r="Y221" s="29"/>
    </row>
    <row r="222" spans="20:25" ht="12.75" customHeight="1">
      <c r="T222" s="29"/>
      <c r="U222" s="29"/>
      <c r="Y222" s="29"/>
    </row>
    <row r="223" spans="20:25" ht="12.75" customHeight="1">
      <c r="T223" s="29"/>
      <c r="U223" s="29"/>
      <c r="Y223" s="29"/>
    </row>
    <row r="224" spans="20:25" ht="12.75" customHeight="1">
      <c r="T224" s="29"/>
      <c r="U224" s="29"/>
      <c r="Y224" s="29"/>
    </row>
    <row r="225" spans="20:25" ht="12.75" customHeight="1">
      <c r="T225" s="29"/>
      <c r="U225" s="29"/>
      <c r="Y225" s="29"/>
    </row>
    <row r="226" spans="20:25" ht="12.75" customHeight="1">
      <c r="T226" s="29"/>
      <c r="U226" s="29"/>
      <c r="Y226" s="29"/>
    </row>
    <row r="227" spans="20:25" ht="12.75" customHeight="1">
      <c r="T227" s="29"/>
      <c r="U227" s="29"/>
      <c r="Y227" s="29"/>
    </row>
    <row r="228" spans="20:25" ht="12.75" customHeight="1">
      <c r="T228" s="29"/>
      <c r="U228" s="29"/>
      <c r="Y228" s="29"/>
    </row>
    <row r="229" spans="20:25" ht="12.75" customHeight="1">
      <c r="T229" s="29"/>
      <c r="U229" s="29"/>
      <c r="Y229" s="29"/>
    </row>
    <row r="230" spans="20:25" ht="12.75" customHeight="1">
      <c r="T230" s="29"/>
      <c r="U230" s="29"/>
      <c r="Y230" s="29"/>
    </row>
    <row r="231" spans="20:25" ht="12.75" customHeight="1">
      <c r="T231" s="29"/>
      <c r="U231" s="29"/>
      <c r="Y231" s="29"/>
    </row>
    <row r="232" spans="20:25" ht="12.75" customHeight="1">
      <c r="T232" s="29"/>
      <c r="U232" s="29"/>
      <c r="Y232" s="29"/>
    </row>
    <row r="233" spans="20:25" ht="12.75" customHeight="1">
      <c r="T233" s="29"/>
      <c r="U233" s="29"/>
      <c r="Y233" s="29"/>
    </row>
    <row r="234" spans="20:25" ht="12.75" customHeight="1">
      <c r="T234" s="29"/>
      <c r="U234" s="29"/>
      <c r="Y234" s="29"/>
    </row>
    <row r="235" spans="20:25" ht="12.75" customHeight="1">
      <c r="T235" s="29"/>
      <c r="U235" s="29"/>
      <c r="Y235" s="29"/>
    </row>
    <row r="236" spans="20:25" ht="12.75" customHeight="1">
      <c r="T236" s="29"/>
      <c r="U236" s="29"/>
      <c r="Y236" s="29"/>
    </row>
    <row r="237" spans="20:25" ht="12.75" customHeight="1">
      <c r="T237" s="29"/>
      <c r="U237" s="29"/>
      <c r="Y237" s="29"/>
    </row>
    <row r="238" spans="20:25" ht="12.75" customHeight="1">
      <c r="T238" s="29"/>
      <c r="U238" s="29"/>
      <c r="Y238" s="29"/>
    </row>
    <row r="239" spans="20:25" ht="12.75" customHeight="1">
      <c r="T239" s="29"/>
      <c r="U239" s="29"/>
      <c r="Y239" s="29"/>
    </row>
    <row r="240" spans="20:25" ht="12.75" customHeight="1">
      <c r="T240" s="29"/>
      <c r="U240" s="29"/>
      <c r="Y240" s="29"/>
    </row>
    <row r="241" spans="20:25" ht="12.75" customHeight="1">
      <c r="T241" s="29"/>
      <c r="U241" s="29"/>
      <c r="Y241" s="29"/>
    </row>
    <row r="242" spans="20:25" ht="12.75" customHeight="1">
      <c r="T242" s="29"/>
      <c r="U242" s="29"/>
      <c r="Y242" s="29"/>
    </row>
    <row r="243" spans="20:25" ht="12.75" customHeight="1">
      <c r="T243" s="29"/>
      <c r="U243" s="29"/>
      <c r="Y243" s="29"/>
    </row>
    <row r="244" spans="20:25" ht="12.75" customHeight="1">
      <c r="T244" s="29"/>
      <c r="U244" s="29"/>
      <c r="Y244" s="29"/>
    </row>
    <row r="245" spans="20:25" ht="12.75" customHeight="1">
      <c r="T245" s="29"/>
      <c r="U245" s="29"/>
      <c r="Y245" s="29"/>
    </row>
    <row r="246" spans="20:25" ht="12.75" customHeight="1">
      <c r="T246" s="29"/>
      <c r="U246" s="29"/>
      <c r="Y246" s="29"/>
    </row>
    <row r="247" spans="20:25" ht="12.75" customHeight="1">
      <c r="T247" s="29"/>
      <c r="U247" s="29"/>
      <c r="Y247" s="29"/>
    </row>
    <row r="248" spans="20:25" ht="12.75" customHeight="1">
      <c r="T248" s="29"/>
      <c r="U248" s="29"/>
      <c r="Y248" s="29"/>
    </row>
    <row r="249" spans="20:25" ht="12.75" customHeight="1">
      <c r="T249" s="29"/>
      <c r="U249" s="29"/>
      <c r="Y249" s="29"/>
    </row>
    <row r="250" spans="20:25" ht="12.75" customHeight="1">
      <c r="T250" s="29"/>
      <c r="U250" s="29"/>
      <c r="Y250" s="29"/>
    </row>
    <row r="251" spans="20:25" ht="12.75" customHeight="1">
      <c r="T251" s="29"/>
      <c r="U251" s="29"/>
      <c r="Y251" s="29"/>
    </row>
    <row r="252" spans="20:25" ht="12.75" customHeight="1">
      <c r="T252" s="29"/>
      <c r="U252" s="29"/>
      <c r="Y252" s="29"/>
    </row>
    <row r="253" spans="20:25" ht="12.75" customHeight="1">
      <c r="T253" s="29"/>
      <c r="U253" s="29"/>
      <c r="Y253" s="29"/>
    </row>
    <row r="254" spans="20:25" ht="12.75" customHeight="1">
      <c r="T254" s="29"/>
      <c r="U254" s="29"/>
      <c r="Y254" s="29"/>
    </row>
    <row r="255" spans="20:25" ht="12.75" customHeight="1">
      <c r="T255" s="29"/>
      <c r="U255" s="29"/>
      <c r="Y255" s="29"/>
    </row>
    <row r="256" spans="20:25" ht="12.75" customHeight="1">
      <c r="T256" s="29"/>
      <c r="U256" s="29"/>
      <c r="Y256" s="29"/>
    </row>
    <row r="257" spans="20:25" ht="12.75" customHeight="1">
      <c r="T257" s="29"/>
      <c r="U257" s="29"/>
      <c r="Y257" s="29"/>
    </row>
    <row r="258" spans="20:25" ht="12.75" customHeight="1">
      <c r="T258" s="29"/>
      <c r="U258" s="29"/>
      <c r="Y258" s="29"/>
    </row>
    <row r="259" spans="20:25" ht="12.75" customHeight="1">
      <c r="T259" s="29"/>
      <c r="U259" s="29"/>
      <c r="Y259" s="29"/>
    </row>
    <row r="260" spans="20:25" ht="12.75" customHeight="1">
      <c r="T260" s="29"/>
      <c r="U260" s="29"/>
      <c r="Y260" s="29"/>
    </row>
    <row r="261" spans="20:25" ht="12.75" customHeight="1">
      <c r="T261" s="29"/>
      <c r="U261" s="29"/>
      <c r="Y261" s="29"/>
    </row>
    <row r="262" spans="20:25" ht="12.75" customHeight="1">
      <c r="T262" s="29"/>
      <c r="U262" s="29"/>
      <c r="Y262" s="29"/>
    </row>
    <row r="263" spans="20:25" ht="12.75" customHeight="1">
      <c r="T263" s="29"/>
      <c r="U263" s="29"/>
      <c r="Y263" s="29"/>
    </row>
    <row r="264" spans="20:25" ht="12.75" customHeight="1">
      <c r="T264" s="29"/>
      <c r="U264" s="29"/>
      <c r="Y264" s="29"/>
    </row>
    <row r="265" spans="20:25" ht="12.75" customHeight="1">
      <c r="T265" s="29"/>
      <c r="U265" s="29"/>
      <c r="Y265" s="29"/>
    </row>
    <row r="266" spans="20:25" ht="12.75" customHeight="1">
      <c r="T266" s="29"/>
      <c r="U266" s="29"/>
      <c r="Y266" s="29"/>
    </row>
    <row r="267" spans="20:25" ht="12.75" customHeight="1">
      <c r="T267" s="29"/>
      <c r="U267" s="29"/>
      <c r="Y267" s="29"/>
    </row>
    <row r="268" spans="20:25" ht="12.75" customHeight="1">
      <c r="T268" s="29"/>
      <c r="U268" s="29"/>
      <c r="Y268" s="29"/>
    </row>
    <row r="269" spans="20:25" ht="12.75" customHeight="1">
      <c r="T269" s="29"/>
      <c r="U269" s="29"/>
      <c r="Y269" s="29"/>
    </row>
    <row r="270" spans="20:25" ht="12.75" customHeight="1">
      <c r="T270" s="29"/>
      <c r="U270" s="29"/>
      <c r="Y270" s="29"/>
    </row>
    <row r="271" spans="20:25" ht="12.75" customHeight="1">
      <c r="T271" s="29"/>
      <c r="U271" s="29"/>
      <c r="Y271" s="29"/>
    </row>
    <row r="272" spans="20:25" ht="12.75" customHeight="1">
      <c r="T272" s="29"/>
      <c r="U272" s="29"/>
      <c r="Y272" s="29"/>
    </row>
    <row r="273" spans="20:25" ht="12.75" customHeight="1">
      <c r="T273" s="29"/>
      <c r="U273" s="29"/>
      <c r="Y273" s="29"/>
    </row>
    <row r="274" spans="20:25" ht="12.75" customHeight="1">
      <c r="T274" s="29"/>
      <c r="U274" s="29"/>
      <c r="Y274" s="29"/>
    </row>
    <row r="275" spans="20:25" ht="12.75" customHeight="1">
      <c r="T275" s="29"/>
      <c r="U275" s="29"/>
      <c r="Y275" s="29"/>
    </row>
    <row r="276" spans="20:25" ht="12.75" customHeight="1">
      <c r="T276" s="29"/>
      <c r="U276" s="29"/>
      <c r="Y276" s="29"/>
    </row>
    <row r="277" spans="20:25" ht="12.75" customHeight="1">
      <c r="T277" s="29"/>
      <c r="U277" s="29"/>
      <c r="Y277" s="29"/>
    </row>
    <row r="278" spans="20:25" ht="12.75" customHeight="1">
      <c r="T278" s="29"/>
      <c r="U278" s="29"/>
      <c r="Y278" s="29"/>
    </row>
    <row r="279" spans="20:25" ht="12.75" customHeight="1">
      <c r="T279" s="29"/>
      <c r="U279" s="29"/>
      <c r="Y279" s="29"/>
    </row>
    <row r="280" spans="20:25" ht="12.75" customHeight="1">
      <c r="T280" s="29"/>
      <c r="U280" s="29"/>
      <c r="Y280" s="29"/>
    </row>
    <row r="281" spans="20:25" ht="12.75" customHeight="1">
      <c r="T281" s="29"/>
      <c r="U281" s="29"/>
      <c r="Y281" s="29"/>
    </row>
    <row r="282" spans="20:25" ht="12.75" customHeight="1">
      <c r="T282" s="29"/>
      <c r="U282" s="29"/>
      <c r="Y282" s="29"/>
    </row>
    <row r="283" spans="20:25" ht="12.75" customHeight="1">
      <c r="T283" s="29"/>
      <c r="U283" s="29"/>
      <c r="Y283" s="29"/>
    </row>
    <row r="284" spans="20:25" ht="12.75" customHeight="1">
      <c r="T284" s="29"/>
      <c r="U284" s="29"/>
      <c r="Y284" s="29"/>
    </row>
    <row r="285" spans="20:25" ht="12.75" customHeight="1">
      <c r="T285" s="29"/>
      <c r="U285" s="29"/>
      <c r="Y285" s="29"/>
    </row>
    <row r="286" spans="20:25" ht="12.75" customHeight="1">
      <c r="T286" s="29"/>
      <c r="U286" s="29"/>
      <c r="Y286" s="29"/>
    </row>
    <row r="287" spans="20:25" ht="12.75" customHeight="1">
      <c r="T287" s="29"/>
      <c r="U287" s="29"/>
      <c r="Y287" s="29"/>
    </row>
    <row r="288" spans="20:25" ht="12.75" customHeight="1">
      <c r="T288" s="29"/>
      <c r="U288" s="29"/>
      <c r="Y288" s="29"/>
    </row>
    <row r="289" spans="20:25" ht="12.75" customHeight="1">
      <c r="T289" s="29"/>
      <c r="U289" s="29"/>
      <c r="Y289" s="29"/>
    </row>
    <row r="290" spans="20:25" ht="12.75" customHeight="1">
      <c r="T290" s="29"/>
      <c r="U290" s="29"/>
      <c r="Y290" s="29"/>
    </row>
    <row r="291" spans="20:25" ht="12.75" customHeight="1">
      <c r="T291" s="29"/>
      <c r="U291" s="29"/>
      <c r="Y291" s="29"/>
    </row>
    <row r="292" spans="20:25" ht="12.75" customHeight="1">
      <c r="T292" s="29"/>
      <c r="U292" s="29"/>
      <c r="Y292" s="29"/>
    </row>
    <row r="293" spans="20:25" ht="12.75" customHeight="1">
      <c r="T293" s="29"/>
      <c r="U293" s="29"/>
      <c r="Y293" s="29"/>
    </row>
    <row r="294" spans="20:25" ht="12.75" customHeight="1">
      <c r="T294" s="29"/>
      <c r="U294" s="29"/>
      <c r="Y294" s="29"/>
    </row>
    <row r="295" spans="20:25" ht="12.75" customHeight="1">
      <c r="T295" s="29"/>
      <c r="U295" s="29"/>
      <c r="Y295" s="29"/>
    </row>
    <row r="296" spans="20:25" ht="12.75" customHeight="1">
      <c r="T296" s="29"/>
      <c r="U296" s="29"/>
      <c r="Y296" s="29"/>
    </row>
    <row r="297" spans="20:25" ht="12.75" customHeight="1">
      <c r="T297" s="29"/>
      <c r="U297" s="29"/>
      <c r="Y297" s="29"/>
    </row>
    <row r="298" spans="20:25" ht="12.75" customHeight="1">
      <c r="T298" s="29"/>
      <c r="U298" s="29"/>
      <c r="Y298" s="29"/>
    </row>
    <row r="299" spans="20:25" ht="12.75" customHeight="1">
      <c r="T299" s="29"/>
      <c r="U299" s="29"/>
      <c r="Y299" s="29"/>
    </row>
    <row r="300" spans="20:25" ht="12.75" customHeight="1">
      <c r="T300" s="29"/>
      <c r="U300" s="29"/>
      <c r="Y300" s="29"/>
    </row>
    <row r="301" spans="20:25" ht="12.75" customHeight="1">
      <c r="T301" s="29"/>
      <c r="U301" s="29"/>
      <c r="Y301" s="29"/>
    </row>
    <row r="302" spans="20:25" ht="12.75" customHeight="1">
      <c r="T302" s="29"/>
      <c r="U302" s="29"/>
      <c r="Y302" s="29"/>
    </row>
    <row r="303" spans="20:25" ht="12.75" customHeight="1">
      <c r="T303" s="29"/>
      <c r="U303" s="29"/>
      <c r="Y303" s="29"/>
    </row>
    <row r="304" spans="20:25" ht="12.75" customHeight="1">
      <c r="T304" s="29"/>
      <c r="U304" s="29"/>
      <c r="Y304" s="29"/>
    </row>
    <row r="305" spans="20:25" ht="12.75" customHeight="1">
      <c r="T305" s="29"/>
      <c r="U305" s="29"/>
      <c r="Y305" s="29"/>
    </row>
    <row r="306" spans="20:25" ht="12.75" customHeight="1">
      <c r="T306" s="29"/>
      <c r="U306" s="29"/>
      <c r="Y306" s="29"/>
    </row>
    <row r="307" spans="20:25" ht="12.75" customHeight="1">
      <c r="T307" s="29"/>
      <c r="U307" s="29"/>
      <c r="Y307" s="29"/>
    </row>
    <row r="308" spans="20:25" ht="12.75" customHeight="1">
      <c r="T308" s="29"/>
      <c r="U308" s="29"/>
      <c r="Y308" s="29"/>
    </row>
    <row r="309" spans="20:25" ht="12.75" customHeight="1">
      <c r="T309" s="29"/>
      <c r="U309" s="29"/>
      <c r="Y309" s="29"/>
    </row>
    <row r="310" spans="20:25" ht="12.75" customHeight="1">
      <c r="T310" s="29"/>
      <c r="U310" s="29"/>
      <c r="Y310" s="29"/>
    </row>
    <row r="311" spans="20:25" ht="12.75" customHeight="1">
      <c r="T311" s="29"/>
      <c r="U311" s="29"/>
      <c r="Y311" s="29"/>
    </row>
    <row r="312" spans="20:25" ht="12.75" customHeight="1">
      <c r="T312" s="29"/>
      <c r="U312" s="29"/>
      <c r="Y312" s="29"/>
    </row>
    <row r="313" spans="20:25" ht="12.75" customHeight="1">
      <c r="T313" s="29"/>
      <c r="U313" s="29"/>
      <c r="Y313" s="29"/>
    </row>
    <row r="314" spans="20:25" ht="12.75" customHeight="1">
      <c r="T314" s="29"/>
      <c r="U314" s="29"/>
      <c r="Y314" s="29"/>
    </row>
    <row r="315" spans="20:25" ht="12.75" customHeight="1">
      <c r="T315" s="29"/>
      <c r="U315" s="29"/>
      <c r="Y315" s="29"/>
    </row>
    <row r="316" spans="20:25" ht="12.75" customHeight="1">
      <c r="T316" s="29"/>
      <c r="U316" s="29"/>
      <c r="Y316" s="29"/>
    </row>
    <row r="317" spans="20:25" ht="12.75" customHeight="1">
      <c r="T317" s="29"/>
      <c r="U317" s="29"/>
      <c r="Y317" s="29"/>
    </row>
    <row r="318" spans="20:25" ht="12.75" customHeight="1">
      <c r="T318" s="29"/>
      <c r="U318" s="29"/>
      <c r="Y318" s="29"/>
    </row>
    <row r="319" spans="20:25" ht="12.75" customHeight="1">
      <c r="T319" s="29"/>
      <c r="U319" s="29"/>
      <c r="Y319" s="29"/>
    </row>
    <row r="320" spans="20:25" ht="12.75" customHeight="1">
      <c r="T320" s="29"/>
      <c r="U320" s="29"/>
      <c r="Y320" s="29"/>
    </row>
    <row r="321" spans="20:25" ht="12.75" customHeight="1">
      <c r="T321" s="29"/>
      <c r="U321" s="29"/>
      <c r="Y321" s="29"/>
    </row>
    <row r="322" spans="20:25" ht="12.75" customHeight="1">
      <c r="T322" s="29"/>
      <c r="U322" s="29"/>
      <c r="Y322" s="29"/>
    </row>
    <row r="323" spans="20:25" ht="12.75" customHeight="1">
      <c r="T323" s="29"/>
      <c r="U323" s="29"/>
      <c r="Y323" s="29"/>
    </row>
    <row r="324" spans="20:25" ht="12.75" customHeight="1">
      <c r="T324" s="29"/>
      <c r="U324" s="29"/>
      <c r="Y324" s="29"/>
    </row>
    <row r="325" spans="20:25" ht="12.75" customHeight="1">
      <c r="T325" s="29"/>
      <c r="U325" s="29"/>
      <c r="Y325" s="29"/>
    </row>
    <row r="326" spans="20:25" ht="12.75" customHeight="1">
      <c r="T326" s="29"/>
      <c r="U326" s="29"/>
      <c r="Y326" s="29"/>
    </row>
    <row r="327" spans="20:25" ht="12.75" customHeight="1">
      <c r="T327" s="29"/>
      <c r="U327" s="29"/>
      <c r="Y327" s="29"/>
    </row>
    <row r="328" spans="20:25" ht="12.75" customHeight="1">
      <c r="T328" s="29"/>
      <c r="U328" s="29"/>
      <c r="Y328" s="29"/>
    </row>
    <row r="329" spans="20:25" ht="12.75" customHeight="1">
      <c r="T329" s="29"/>
      <c r="U329" s="29"/>
      <c r="Y329" s="29"/>
    </row>
    <row r="330" spans="20:25" ht="12.75" customHeight="1">
      <c r="T330" s="29"/>
      <c r="U330" s="29"/>
      <c r="Y330" s="29"/>
    </row>
    <row r="331" spans="20:25" ht="12.75" customHeight="1">
      <c r="T331" s="29"/>
      <c r="U331" s="29"/>
      <c r="Y331" s="29"/>
    </row>
    <row r="332" spans="20:25" ht="12.75" customHeight="1">
      <c r="T332" s="29"/>
      <c r="U332" s="29"/>
      <c r="Y332" s="29"/>
    </row>
    <row r="333" spans="20:25" ht="12.75" customHeight="1">
      <c r="T333" s="29"/>
      <c r="U333" s="29"/>
      <c r="Y333" s="29"/>
    </row>
    <row r="334" spans="20:25" ht="12.75" customHeight="1">
      <c r="T334" s="29"/>
      <c r="U334" s="29"/>
      <c r="Y334" s="29"/>
    </row>
    <row r="335" spans="20:25" ht="12.75" customHeight="1">
      <c r="T335" s="29"/>
      <c r="U335" s="29"/>
      <c r="Y335" s="29"/>
    </row>
    <row r="336" spans="20:25" ht="12.75" customHeight="1">
      <c r="T336" s="29"/>
      <c r="U336" s="29"/>
      <c r="Y336" s="29"/>
    </row>
    <row r="337" spans="20:25" ht="12.75" customHeight="1">
      <c r="T337" s="29"/>
      <c r="U337" s="29"/>
      <c r="Y337" s="29"/>
    </row>
    <row r="338" spans="20:25" ht="12.75" customHeight="1">
      <c r="T338" s="29"/>
      <c r="U338" s="29"/>
      <c r="Y338" s="29"/>
    </row>
    <row r="339" spans="20:25" ht="12.75" customHeight="1">
      <c r="T339" s="29"/>
      <c r="U339" s="29"/>
      <c r="Y339" s="29"/>
    </row>
    <row r="340" spans="20:25" ht="12.75" customHeight="1">
      <c r="T340" s="29"/>
      <c r="U340" s="29"/>
      <c r="Y340" s="29"/>
    </row>
    <row r="341" spans="20:25" ht="12.75" customHeight="1">
      <c r="T341" s="29"/>
      <c r="U341" s="29"/>
      <c r="Y341" s="29"/>
    </row>
    <row r="342" spans="20:25" ht="12.75" customHeight="1">
      <c r="T342" s="29"/>
      <c r="U342" s="29"/>
      <c r="Y342" s="29"/>
    </row>
    <row r="343" spans="20:25" ht="12.75" customHeight="1">
      <c r="T343" s="29"/>
      <c r="U343" s="29"/>
      <c r="Y343" s="29"/>
    </row>
    <row r="344" spans="20:25" ht="12.75" customHeight="1">
      <c r="T344" s="29"/>
      <c r="U344" s="29"/>
      <c r="Y344" s="29"/>
    </row>
    <row r="345" spans="20:25" ht="12.75" customHeight="1">
      <c r="T345" s="29"/>
      <c r="U345" s="29"/>
      <c r="Y345" s="29"/>
    </row>
    <row r="346" spans="20:25" ht="12.75" customHeight="1">
      <c r="T346" s="29"/>
      <c r="U346" s="29"/>
      <c r="Y346" s="29"/>
    </row>
    <row r="347" spans="20:25" ht="12.75" customHeight="1">
      <c r="T347" s="29"/>
      <c r="U347" s="29"/>
      <c r="Y347" s="29"/>
    </row>
    <row r="348" spans="20:25" ht="12.75" customHeight="1">
      <c r="T348" s="29"/>
      <c r="U348" s="29"/>
      <c r="Y348" s="29"/>
    </row>
    <row r="349" spans="20:25" ht="12.75" customHeight="1">
      <c r="T349" s="29"/>
      <c r="U349" s="29"/>
      <c r="Y349" s="29"/>
    </row>
    <row r="350" spans="20:25" ht="12.75" customHeight="1">
      <c r="T350" s="29"/>
      <c r="U350" s="29"/>
      <c r="Y350" s="29"/>
    </row>
    <row r="351" spans="20:25" ht="12.75" customHeight="1">
      <c r="T351" s="29"/>
      <c r="U351" s="29"/>
      <c r="Y351" s="29"/>
    </row>
    <row r="352" spans="20:25" ht="12.75" customHeight="1">
      <c r="T352" s="29"/>
      <c r="U352" s="29"/>
      <c r="Y352" s="29"/>
    </row>
    <row r="353" spans="20:25" ht="12.75" customHeight="1">
      <c r="T353" s="29"/>
      <c r="U353" s="29"/>
      <c r="Y353" s="29"/>
    </row>
    <row r="354" spans="20:25" ht="12.75" customHeight="1">
      <c r="T354" s="29"/>
      <c r="U354" s="29"/>
      <c r="Y354" s="29"/>
    </row>
    <row r="355" spans="20:25" ht="12.75" customHeight="1">
      <c r="T355" s="29"/>
      <c r="U355" s="29"/>
      <c r="Y355" s="29"/>
    </row>
    <row r="356" spans="20:25" ht="12.75" customHeight="1">
      <c r="T356" s="29"/>
      <c r="U356" s="29"/>
      <c r="Y356" s="29"/>
    </row>
    <row r="357" spans="20:25" ht="12.75" customHeight="1">
      <c r="T357" s="29"/>
      <c r="U357" s="29"/>
      <c r="Y357" s="29"/>
    </row>
    <row r="358" spans="20:25" ht="12.75" customHeight="1">
      <c r="T358" s="29"/>
      <c r="U358" s="29"/>
      <c r="Y358" s="29"/>
    </row>
    <row r="359" spans="20:25" ht="12.75" customHeight="1">
      <c r="T359" s="29"/>
      <c r="U359" s="29"/>
      <c r="Y359" s="29"/>
    </row>
    <row r="360" spans="20:25" ht="12.75" customHeight="1">
      <c r="T360" s="29"/>
      <c r="U360" s="29"/>
      <c r="Y360" s="29"/>
    </row>
    <row r="361" spans="20:25" ht="12.75" customHeight="1">
      <c r="T361" s="29"/>
      <c r="U361" s="29"/>
      <c r="Y361" s="29"/>
    </row>
    <row r="362" spans="20:25" ht="12.75" customHeight="1">
      <c r="T362" s="29"/>
      <c r="U362" s="29"/>
      <c r="Y362" s="29"/>
    </row>
    <row r="363" spans="20:25" ht="12.75" customHeight="1">
      <c r="T363" s="29"/>
      <c r="U363" s="29"/>
      <c r="Y363" s="29"/>
    </row>
    <row r="364" spans="20:25" ht="12.75" customHeight="1">
      <c r="T364" s="29"/>
      <c r="U364" s="29"/>
      <c r="Y364" s="29"/>
    </row>
    <row r="365" spans="20:25" ht="12.75" customHeight="1">
      <c r="T365" s="29"/>
      <c r="U365" s="29"/>
      <c r="Y365" s="29"/>
    </row>
    <row r="366" spans="20:25" ht="12.75" customHeight="1">
      <c r="T366" s="29"/>
      <c r="U366" s="29"/>
      <c r="Y366" s="29"/>
    </row>
    <row r="367" spans="20:25" ht="12.75" customHeight="1">
      <c r="T367" s="29"/>
      <c r="U367" s="29"/>
      <c r="Y367" s="29"/>
    </row>
    <row r="368" spans="20:25" ht="12.75" customHeight="1">
      <c r="T368" s="29"/>
      <c r="U368" s="29"/>
      <c r="Y368" s="29"/>
    </row>
    <row r="369" spans="20:25" ht="12.75" customHeight="1">
      <c r="T369" s="29"/>
      <c r="U369" s="29"/>
      <c r="Y369" s="29"/>
    </row>
    <row r="370" spans="20:25" ht="12.75" customHeight="1">
      <c r="T370" s="29"/>
      <c r="U370" s="29"/>
      <c r="Y370" s="29"/>
    </row>
    <row r="371" spans="20:25" ht="12.75" customHeight="1">
      <c r="T371" s="29"/>
      <c r="U371" s="29"/>
      <c r="Y371" s="29"/>
    </row>
    <row r="372" spans="20:25" ht="12.75" customHeight="1">
      <c r="T372" s="29"/>
      <c r="U372" s="29"/>
      <c r="Y372" s="29"/>
    </row>
    <row r="373" spans="20:25" ht="12.75" customHeight="1">
      <c r="T373" s="29"/>
      <c r="U373" s="29"/>
      <c r="Y373" s="29"/>
    </row>
    <row r="374" spans="20:25" ht="12.75" customHeight="1">
      <c r="T374" s="29"/>
      <c r="U374" s="29"/>
      <c r="Y374" s="29"/>
    </row>
    <row r="375" spans="20:25" ht="12.75" customHeight="1">
      <c r="T375" s="29"/>
      <c r="U375" s="29"/>
      <c r="Y375" s="29"/>
    </row>
    <row r="376" spans="20:25" ht="12.75" customHeight="1">
      <c r="T376" s="29"/>
      <c r="U376" s="29"/>
      <c r="Y376" s="29"/>
    </row>
    <row r="377" spans="20:25" ht="12.75" customHeight="1">
      <c r="T377" s="29"/>
      <c r="U377" s="29"/>
      <c r="Y377" s="29"/>
    </row>
    <row r="378" spans="20:25" ht="12.75" customHeight="1">
      <c r="T378" s="29"/>
      <c r="U378" s="29"/>
      <c r="Y378" s="29"/>
    </row>
    <row r="379" spans="20:25" ht="12.75" customHeight="1">
      <c r="T379" s="29"/>
      <c r="U379" s="29"/>
      <c r="Y379" s="29"/>
    </row>
    <row r="380" spans="20:25" ht="12.75" customHeight="1">
      <c r="T380" s="29"/>
      <c r="U380" s="29"/>
      <c r="Y380" s="29"/>
    </row>
    <row r="381" spans="20:25" ht="12.75" customHeight="1">
      <c r="T381" s="29"/>
      <c r="U381" s="29"/>
      <c r="Y381" s="29"/>
    </row>
    <row r="382" spans="20:25" ht="12.75" customHeight="1">
      <c r="T382" s="29"/>
      <c r="U382" s="29"/>
      <c r="Y382" s="29"/>
    </row>
    <row r="383" spans="20:25" ht="12.75" customHeight="1">
      <c r="T383" s="29"/>
      <c r="U383" s="29"/>
      <c r="Y383" s="29"/>
    </row>
    <row r="384" spans="20:25" ht="12.75" customHeight="1">
      <c r="T384" s="29"/>
      <c r="U384" s="29"/>
      <c r="Y384" s="29"/>
    </row>
    <row r="385" spans="20:25" ht="12.75" customHeight="1">
      <c r="T385" s="29"/>
      <c r="U385" s="29"/>
      <c r="Y385" s="29"/>
    </row>
    <row r="386" spans="20:25" ht="12.75" customHeight="1">
      <c r="T386" s="29"/>
      <c r="U386" s="29"/>
      <c r="Y386" s="29"/>
    </row>
    <row r="387" spans="20:25" ht="12.75" customHeight="1">
      <c r="T387" s="29"/>
      <c r="U387" s="29"/>
      <c r="Y387" s="29"/>
    </row>
    <row r="388" spans="20:25" ht="12.75" customHeight="1">
      <c r="T388" s="29"/>
      <c r="U388" s="29"/>
      <c r="Y388" s="29"/>
    </row>
    <row r="389" spans="20:25" ht="12.75" customHeight="1">
      <c r="T389" s="29"/>
      <c r="U389" s="29"/>
      <c r="Y389" s="29"/>
    </row>
    <row r="390" spans="20:25" ht="12.75" customHeight="1">
      <c r="T390" s="29"/>
      <c r="U390" s="29"/>
      <c r="Y390" s="29"/>
    </row>
    <row r="391" spans="20:25" ht="12.75" customHeight="1">
      <c r="T391" s="29"/>
      <c r="U391" s="29"/>
      <c r="Y391" s="29"/>
    </row>
    <row r="392" spans="20:25" ht="12.75" customHeight="1">
      <c r="T392" s="29"/>
      <c r="U392" s="29"/>
      <c r="Y392" s="29"/>
    </row>
    <row r="393" spans="20:25" ht="12.75" customHeight="1">
      <c r="T393" s="29"/>
      <c r="U393" s="29"/>
      <c r="Y393" s="29"/>
    </row>
    <row r="394" spans="20:25" ht="12.75" customHeight="1">
      <c r="T394" s="29"/>
      <c r="U394" s="29"/>
      <c r="Y394" s="29"/>
    </row>
    <row r="395" spans="20:25" ht="12.75" customHeight="1">
      <c r="T395" s="29"/>
      <c r="U395" s="29"/>
      <c r="Y395" s="29"/>
    </row>
    <row r="396" spans="20:25" ht="12.75" customHeight="1">
      <c r="T396" s="29"/>
      <c r="U396" s="29"/>
      <c r="Y396" s="29"/>
    </row>
    <row r="397" spans="20:25" ht="12.75" customHeight="1">
      <c r="T397" s="29"/>
      <c r="U397" s="29"/>
      <c r="Y397" s="29"/>
    </row>
    <row r="398" spans="20:25" ht="12.75" customHeight="1">
      <c r="T398" s="29"/>
      <c r="U398" s="29"/>
      <c r="Y398" s="29"/>
    </row>
    <row r="399" spans="20:25" ht="12.75" customHeight="1">
      <c r="T399" s="29"/>
      <c r="U399" s="29"/>
      <c r="Y399" s="29"/>
    </row>
    <row r="400" spans="20:25" ht="12.75" customHeight="1">
      <c r="T400" s="29"/>
      <c r="U400" s="29"/>
      <c r="Y400" s="29"/>
    </row>
    <row r="401" spans="20:25" ht="12.75" customHeight="1">
      <c r="T401" s="29"/>
      <c r="U401" s="29"/>
      <c r="Y401" s="29"/>
    </row>
    <row r="402" spans="20:25" ht="12.75" customHeight="1">
      <c r="T402" s="29"/>
      <c r="U402" s="29"/>
      <c r="Y402" s="29"/>
    </row>
    <row r="403" spans="20:25" ht="12.75" customHeight="1">
      <c r="T403" s="29"/>
      <c r="U403" s="29"/>
      <c r="Y403" s="29"/>
    </row>
    <row r="404" spans="20:25" ht="12.75" customHeight="1">
      <c r="T404" s="29"/>
      <c r="U404" s="29"/>
      <c r="Y404" s="29"/>
    </row>
    <row r="405" spans="20:25" ht="12.75" customHeight="1">
      <c r="T405" s="29"/>
      <c r="U405" s="29"/>
      <c r="Y405" s="29"/>
    </row>
    <row r="406" spans="20:25" ht="12.75" customHeight="1">
      <c r="T406" s="29"/>
      <c r="U406" s="29"/>
      <c r="Y406" s="29"/>
    </row>
    <row r="407" spans="20:25" ht="12.75" customHeight="1">
      <c r="T407" s="29"/>
      <c r="U407" s="29"/>
      <c r="Y407" s="29"/>
    </row>
    <row r="408" spans="20:25" ht="12.75" customHeight="1">
      <c r="T408" s="29"/>
      <c r="U408" s="29"/>
      <c r="Y408" s="29"/>
    </row>
    <row r="409" spans="20:25" ht="12.75" customHeight="1">
      <c r="T409" s="29"/>
      <c r="U409" s="29"/>
      <c r="Y409" s="29"/>
    </row>
    <row r="410" spans="20:25" ht="12.75" customHeight="1">
      <c r="T410" s="29"/>
      <c r="U410" s="29"/>
      <c r="Y410" s="29"/>
    </row>
    <row r="411" spans="20:25" ht="12.75" customHeight="1">
      <c r="T411" s="29"/>
      <c r="U411" s="29"/>
      <c r="Y411" s="29"/>
    </row>
    <row r="412" spans="20:25" ht="12.75" customHeight="1">
      <c r="T412" s="29"/>
      <c r="U412" s="29"/>
      <c r="Y412" s="29"/>
    </row>
    <row r="413" spans="20:25" ht="12.75" customHeight="1">
      <c r="T413" s="29"/>
      <c r="U413" s="29"/>
      <c r="Y413" s="29"/>
    </row>
    <row r="414" spans="20:25" ht="12.75" customHeight="1">
      <c r="T414" s="29"/>
      <c r="U414" s="29"/>
      <c r="Y414" s="29"/>
    </row>
    <row r="415" spans="20:25" ht="12.75" customHeight="1">
      <c r="T415" s="29"/>
      <c r="U415" s="29"/>
      <c r="Y415" s="29"/>
    </row>
    <row r="416" spans="20:25" ht="12.75" customHeight="1">
      <c r="T416" s="29"/>
      <c r="U416" s="29"/>
      <c r="Y416" s="29"/>
    </row>
    <row r="417" spans="20:25" ht="12.75" customHeight="1">
      <c r="T417" s="29"/>
      <c r="U417" s="29"/>
      <c r="Y417" s="29"/>
    </row>
    <row r="418" spans="20:25" ht="12.75" customHeight="1">
      <c r="T418" s="29"/>
      <c r="U418" s="29"/>
      <c r="Y418" s="29"/>
    </row>
    <row r="419" spans="20:25" ht="12.75" customHeight="1">
      <c r="T419" s="29"/>
      <c r="U419" s="29"/>
      <c r="Y419" s="29"/>
    </row>
    <row r="420" spans="20:25" ht="12.75" customHeight="1">
      <c r="T420" s="29"/>
      <c r="U420" s="29"/>
      <c r="Y420" s="29"/>
    </row>
    <row r="421" spans="20:25" ht="12.75" customHeight="1">
      <c r="T421" s="29"/>
      <c r="U421" s="29"/>
      <c r="Y421" s="29"/>
    </row>
    <row r="422" spans="20:25" ht="12.75" customHeight="1">
      <c r="T422" s="29"/>
      <c r="U422" s="29"/>
      <c r="Y422" s="29"/>
    </row>
    <row r="423" spans="20:25" ht="12.75" customHeight="1">
      <c r="T423" s="29"/>
      <c r="U423" s="29"/>
      <c r="Y423" s="29"/>
    </row>
    <row r="424" spans="20:25" ht="12.75" customHeight="1">
      <c r="T424" s="29"/>
      <c r="U424" s="29"/>
      <c r="Y424" s="29"/>
    </row>
    <row r="425" spans="20:25" ht="12.75" customHeight="1">
      <c r="T425" s="29"/>
      <c r="U425" s="29"/>
      <c r="Y425" s="29"/>
    </row>
    <row r="426" spans="20:25" ht="12.75" customHeight="1">
      <c r="T426" s="29"/>
      <c r="U426" s="29"/>
      <c r="Y426" s="29"/>
    </row>
    <row r="427" spans="20:25" ht="12.75" customHeight="1">
      <c r="T427" s="29"/>
      <c r="U427" s="29"/>
      <c r="Y427" s="29"/>
    </row>
    <row r="428" spans="20:25" ht="12.75" customHeight="1">
      <c r="T428" s="29"/>
      <c r="U428" s="29"/>
      <c r="Y428" s="29"/>
    </row>
    <row r="429" spans="20:25" ht="12.75" customHeight="1">
      <c r="T429" s="29"/>
      <c r="U429" s="29"/>
      <c r="Y429" s="29"/>
    </row>
    <row r="430" spans="20:25" ht="12.75" customHeight="1">
      <c r="T430" s="29"/>
      <c r="U430" s="29"/>
      <c r="Y430" s="29"/>
    </row>
    <row r="431" spans="20:25" ht="12.75" customHeight="1">
      <c r="T431" s="29"/>
      <c r="U431" s="29"/>
      <c r="Y431" s="29"/>
    </row>
    <row r="432" spans="20:25" ht="12.75" customHeight="1">
      <c r="T432" s="29"/>
      <c r="U432" s="29"/>
      <c r="Y432" s="29"/>
    </row>
    <row r="433" spans="20:25" ht="12.75" customHeight="1">
      <c r="T433" s="29"/>
      <c r="U433" s="29"/>
      <c r="Y433" s="29"/>
    </row>
    <row r="434" spans="20:25" ht="12.75" customHeight="1">
      <c r="T434" s="29"/>
      <c r="U434" s="29"/>
      <c r="Y434" s="29"/>
    </row>
    <row r="435" spans="20:25" ht="12.75" customHeight="1">
      <c r="T435" s="29"/>
      <c r="U435" s="29"/>
      <c r="Y435" s="29"/>
    </row>
    <row r="436" spans="20:25" ht="12.75" customHeight="1">
      <c r="T436" s="29"/>
      <c r="U436" s="29"/>
      <c r="Y436" s="29"/>
    </row>
    <row r="437" spans="20:25" ht="12.75" customHeight="1">
      <c r="T437" s="29"/>
      <c r="U437" s="29"/>
      <c r="Y437" s="29"/>
    </row>
    <row r="438" spans="20:25" ht="12.75" customHeight="1">
      <c r="T438" s="29"/>
      <c r="U438" s="29"/>
      <c r="Y438" s="29"/>
    </row>
    <row r="439" spans="20:25" ht="12.75" customHeight="1">
      <c r="T439" s="29"/>
      <c r="U439" s="29"/>
      <c r="Y439" s="29"/>
    </row>
    <row r="440" spans="20:25" ht="12.75" customHeight="1">
      <c r="T440" s="29"/>
      <c r="U440" s="29"/>
      <c r="Y440" s="29"/>
    </row>
    <row r="441" spans="20:25" ht="12.75" customHeight="1">
      <c r="T441" s="29"/>
      <c r="U441" s="29"/>
      <c r="Y441" s="29"/>
    </row>
    <row r="442" spans="20:25" ht="12.75" customHeight="1">
      <c r="T442" s="29"/>
      <c r="U442" s="29"/>
      <c r="Y442" s="29"/>
    </row>
    <row r="443" spans="20:25" ht="12.75" customHeight="1">
      <c r="T443" s="29"/>
      <c r="U443" s="29"/>
      <c r="Y443" s="29"/>
    </row>
    <row r="444" spans="20:25" ht="12.75" customHeight="1">
      <c r="T444" s="29"/>
      <c r="U444" s="29"/>
      <c r="Y444" s="29"/>
    </row>
    <row r="445" spans="20:25" ht="12.75" customHeight="1">
      <c r="T445" s="29"/>
      <c r="U445" s="29"/>
      <c r="Y445" s="29"/>
    </row>
    <row r="446" spans="20:25" ht="12.75" customHeight="1">
      <c r="T446" s="29"/>
      <c r="U446" s="29"/>
      <c r="Y446" s="29"/>
    </row>
    <row r="447" spans="20:25" ht="12.75" customHeight="1">
      <c r="T447" s="29"/>
      <c r="U447" s="29"/>
      <c r="Y447" s="29"/>
    </row>
    <row r="448" spans="20:25" ht="12.75" customHeight="1">
      <c r="T448" s="29"/>
      <c r="U448" s="29"/>
      <c r="Y448" s="29"/>
    </row>
    <row r="449" spans="20:25" ht="12.75" customHeight="1">
      <c r="T449" s="29"/>
      <c r="U449" s="29"/>
      <c r="Y449" s="29"/>
    </row>
    <row r="450" spans="20:25" ht="12.75" customHeight="1">
      <c r="T450" s="29"/>
      <c r="U450" s="29"/>
      <c r="Y450" s="29"/>
    </row>
    <row r="451" spans="20:25" ht="12.75" customHeight="1">
      <c r="T451" s="29"/>
      <c r="U451" s="29"/>
      <c r="Y451" s="29"/>
    </row>
    <row r="452" spans="20:25" ht="12.75" customHeight="1">
      <c r="T452" s="29"/>
      <c r="U452" s="29"/>
      <c r="Y452" s="29"/>
    </row>
    <row r="453" spans="20:25" ht="12.75" customHeight="1">
      <c r="T453" s="29"/>
      <c r="U453" s="29"/>
      <c r="Y453" s="29"/>
    </row>
    <row r="454" spans="20:25" ht="12.75" customHeight="1">
      <c r="T454" s="29"/>
      <c r="U454" s="29"/>
      <c r="Y454" s="29"/>
    </row>
    <row r="455" spans="20:25" ht="12.75" customHeight="1">
      <c r="T455" s="29"/>
      <c r="U455" s="29"/>
      <c r="Y455" s="29"/>
    </row>
    <row r="456" spans="20:25" ht="12.75" customHeight="1">
      <c r="T456" s="29"/>
      <c r="U456" s="29"/>
      <c r="Y456" s="29"/>
    </row>
    <row r="457" spans="20:25" ht="12.75" customHeight="1">
      <c r="T457" s="29"/>
      <c r="U457" s="29"/>
      <c r="Y457" s="29"/>
    </row>
    <row r="458" spans="20:25" ht="12.75" customHeight="1">
      <c r="T458" s="29"/>
      <c r="U458" s="29"/>
      <c r="Y458" s="29"/>
    </row>
    <row r="459" spans="20:25" ht="12.75" customHeight="1">
      <c r="T459" s="29"/>
      <c r="U459" s="29"/>
      <c r="Y459" s="29"/>
    </row>
    <row r="460" spans="20:25" ht="12.75" customHeight="1">
      <c r="T460" s="29"/>
      <c r="U460" s="29"/>
      <c r="Y460" s="29"/>
    </row>
    <row r="461" spans="20:25" ht="12.75" customHeight="1">
      <c r="T461" s="29"/>
      <c r="U461" s="29"/>
      <c r="Y461" s="29"/>
    </row>
    <row r="462" spans="20:25" ht="12.75" customHeight="1">
      <c r="T462" s="29"/>
      <c r="U462" s="29"/>
      <c r="Y462" s="29"/>
    </row>
    <row r="463" spans="20:25" ht="12.75" customHeight="1">
      <c r="T463" s="29"/>
      <c r="U463" s="29"/>
      <c r="Y463" s="29"/>
    </row>
    <row r="464" spans="20:25" ht="12.75" customHeight="1">
      <c r="T464" s="29"/>
      <c r="U464" s="29"/>
      <c r="Y464" s="29"/>
    </row>
    <row r="465" spans="20:25" ht="12.75" customHeight="1">
      <c r="T465" s="29"/>
      <c r="U465" s="29"/>
      <c r="Y465" s="29"/>
    </row>
    <row r="466" spans="20:25" ht="12.75" customHeight="1">
      <c r="T466" s="29"/>
      <c r="U466" s="29"/>
      <c r="Y466" s="29"/>
    </row>
    <row r="467" spans="20:25" ht="12.75" customHeight="1">
      <c r="T467" s="29"/>
      <c r="U467" s="29"/>
      <c r="Y467" s="29"/>
    </row>
    <row r="468" spans="20:25" ht="12.75" customHeight="1">
      <c r="T468" s="29"/>
      <c r="U468" s="29"/>
      <c r="Y468" s="29"/>
    </row>
    <row r="469" spans="20:25" ht="12.75" customHeight="1">
      <c r="T469" s="29"/>
      <c r="U469" s="29"/>
      <c r="Y469" s="29"/>
    </row>
    <row r="470" spans="20:25" ht="12.75" customHeight="1">
      <c r="T470" s="29"/>
      <c r="U470" s="29"/>
      <c r="Y470" s="29"/>
    </row>
    <row r="471" spans="20:25" ht="12.75" customHeight="1">
      <c r="T471" s="29"/>
      <c r="U471" s="29"/>
      <c r="Y471" s="29"/>
    </row>
    <row r="472" spans="20:25" ht="12.75" customHeight="1">
      <c r="T472" s="29"/>
      <c r="U472" s="29"/>
      <c r="Y472" s="29"/>
    </row>
    <row r="473" spans="20:25" ht="12.75" customHeight="1">
      <c r="T473" s="29"/>
      <c r="U473" s="29"/>
      <c r="Y473" s="29"/>
    </row>
    <row r="474" spans="20:25" ht="12.75" customHeight="1">
      <c r="T474" s="29"/>
      <c r="U474" s="29"/>
      <c r="Y474" s="29"/>
    </row>
    <row r="475" spans="20:25" ht="12.75" customHeight="1">
      <c r="T475" s="29"/>
      <c r="U475" s="29"/>
      <c r="Y475" s="29"/>
    </row>
    <row r="476" spans="20:25" ht="12.75" customHeight="1">
      <c r="T476" s="29"/>
      <c r="U476" s="29"/>
      <c r="Y476" s="29"/>
    </row>
    <row r="477" spans="20:25" ht="12.75" customHeight="1">
      <c r="T477" s="29"/>
      <c r="U477" s="29"/>
      <c r="Y477" s="29"/>
    </row>
    <row r="478" spans="20:25" ht="12.75" customHeight="1">
      <c r="T478" s="29"/>
      <c r="U478" s="29"/>
      <c r="Y478" s="29"/>
    </row>
    <row r="479" spans="20:25" ht="12.75" customHeight="1">
      <c r="T479" s="29"/>
      <c r="U479" s="29"/>
      <c r="Y479" s="29"/>
    </row>
    <row r="480" spans="20:25" ht="12.75" customHeight="1">
      <c r="T480" s="29"/>
      <c r="U480" s="29"/>
      <c r="Y480" s="29"/>
    </row>
    <row r="481" spans="20:25" ht="12.75" customHeight="1">
      <c r="T481" s="29"/>
      <c r="U481" s="29"/>
      <c r="Y481" s="29"/>
    </row>
    <row r="482" spans="20:25" ht="12.75" customHeight="1">
      <c r="T482" s="29"/>
      <c r="U482" s="29"/>
      <c r="Y482" s="29"/>
    </row>
    <row r="483" spans="20:25" ht="12.75" customHeight="1">
      <c r="T483" s="29"/>
      <c r="U483" s="29"/>
      <c r="Y483" s="29"/>
    </row>
    <row r="484" spans="20:25" ht="12.75" customHeight="1">
      <c r="T484" s="29"/>
      <c r="U484" s="29"/>
      <c r="Y484" s="29"/>
    </row>
    <row r="485" spans="20:25" ht="12.75" customHeight="1">
      <c r="T485" s="29"/>
      <c r="U485" s="29"/>
      <c r="Y485" s="29"/>
    </row>
    <row r="486" spans="20:25" ht="12.75" customHeight="1">
      <c r="T486" s="29"/>
      <c r="U486" s="29"/>
      <c r="Y486" s="29"/>
    </row>
    <row r="487" spans="20:25" ht="12.75" customHeight="1">
      <c r="T487" s="29"/>
      <c r="U487" s="29"/>
      <c r="Y487" s="29"/>
    </row>
    <row r="488" spans="20:25" ht="12.75" customHeight="1">
      <c r="T488" s="29"/>
      <c r="U488" s="29"/>
      <c r="Y488" s="29"/>
    </row>
    <row r="489" spans="20:25" ht="12.75" customHeight="1">
      <c r="T489" s="29"/>
      <c r="U489" s="29"/>
      <c r="Y489" s="29"/>
    </row>
    <row r="490" spans="20:25" ht="12.75" customHeight="1">
      <c r="T490" s="29"/>
      <c r="U490" s="29"/>
      <c r="Y490" s="29"/>
    </row>
    <row r="491" spans="20:25" ht="12.75" customHeight="1">
      <c r="T491" s="29"/>
      <c r="U491" s="29"/>
      <c r="Y491" s="29"/>
    </row>
    <row r="492" spans="20:25" ht="12.75" customHeight="1">
      <c r="T492" s="29"/>
      <c r="U492" s="29"/>
      <c r="Y492" s="29"/>
    </row>
    <row r="493" spans="20:25" ht="12.75" customHeight="1">
      <c r="T493" s="29"/>
      <c r="U493" s="29"/>
      <c r="Y493" s="29"/>
    </row>
    <row r="494" spans="20:25" ht="12.75" customHeight="1">
      <c r="T494" s="29"/>
      <c r="U494" s="29"/>
      <c r="Y494" s="29"/>
    </row>
    <row r="495" spans="20:25" ht="12.75" customHeight="1">
      <c r="T495" s="29"/>
      <c r="U495" s="29"/>
      <c r="Y495" s="29"/>
    </row>
    <row r="496" spans="20:25" ht="12.75" customHeight="1">
      <c r="T496" s="29"/>
      <c r="U496" s="29"/>
      <c r="Y496" s="29"/>
    </row>
    <row r="497" spans="20:25" ht="12.75" customHeight="1">
      <c r="T497" s="29"/>
      <c r="U497" s="29"/>
      <c r="Y497" s="29"/>
    </row>
    <row r="498" spans="20:25" ht="12.75" customHeight="1">
      <c r="T498" s="29"/>
      <c r="U498" s="29"/>
      <c r="Y498" s="29"/>
    </row>
    <row r="499" spans="20:25" ht="12.75" customHeight="1">
      <c r="T499" s="29"/>
      <c r="U499" s="29"/>
      <c r="Y499" s="29"/>
    </row>
    <row r="500" spans="20:25" ht="12.75" customHeight="1">
      <c r="T500" s="29"/>
      <c r="U500" s="29"/>
      <c r="Y500" s="29"/>
    </row>
    <row r="501" spans="20:25" ht="12.75" customHeight="1">
      <c r="T501" s="29"/>
      <c r="U501" s="29"/>
      <c r="Y501" s="29"/>
    </row>
    <row r="502" spans="20:25" ht="12.75" customHeight="1">
      <c r="T502" s="29"/>
      <c r="U502" s="29"/>
      <c r="Y502" s="29"/>
    </row>
    <row r="503" spans="20:25" ht="12.75" customHeight="1">
      <c r="T503" s="29"/>
      <c r="U503" s="29"/>
      <c r="Y503" s="29"/>
    </row>
    <row r="504" spans="20:25" ht="12.75" customHeight="1">
      <c r="T504" s="29"/>
      <c r="U504" s="29"/>
      <c r="Y504" s="29"/>
    </row>
    <row r="505" spans="20:25" ht="12.75" customHeight="1">
      <c r="T505" s="29"/>
      <c r="U505" s="29"/>
      <c r="Y505" s="29"/>
    </row>
    <row r="506" spans="20:25" ht="12.75" customHeight="1">
      <c r="T506" s="29"/>
      <c r="U506" s="29"/>
      <c r="Y506" s="29"/>
    </row>
    <row r="507" spans="20:25" ht="12.75" customHeight="1">
      <c r="T507" s="29"/>
      <c r="U507" s="29"/>
      <c r="Y507" s="29"/>
    </row>
    <row r="508" spans="20:25" ht="12.75" customHeight="1">
      <c r="T508" s="29"/>
      <c r="U508" s="29"/>
      <c r="Y508" s="29"/>
    </row>
    <row r="509" spans="20:25" ht="12.75" customHeight="1">
      <c r="T509" s="29"/>
      <c r="U509" s="29"/>
      <c r="Y509" s="29"/>
    </row>
    <row r="510" spans="20:25" ht="12.75" customHeight="1">
      <c r="T510" s="29"/>
      <c r="U510" s="29"/>
      <c r="Y510" s="29"/>
    </row>
    <row r="511" spans="20:25" ht="12.75" customHeight="1">
      <c r="T511" s="29"/>
      <c r="U511" s="29"/>
      <c r="Y511" s="29"/>
    </row>
    <row r="512" spans="20:25" ht="12.75" customHeight="1">
      <c r="T512" s="29"/>
      <c r="U512" s="29"/>
      <c r="Y512" s="29"/>
    </row>
    <row r="513" spans="20:25" ht="12.75" customHeight="1">
      <c r="T513" s="29"/>
      <c r="U513" s="29"/>
      <c r="Y513" s="29"/>
    </row>
    <row r="514" spans="20:25" ht="12.75" customHeight="1">
      <c r="T514" s="29"/>
      <c r="U514" s="29"/>
      <c r="Y514" s="29"/>
    </row>
    <row r="515" spans="20:25" ht="12.75" customHeight="1">
      <c r="T515" s="29"/>
      <c r="U515" s="29"/>
      <c r="Y515" s="29"/>
    </row>
    <row r="516" spans="20:25" ht="12.75" customHeight="1">
      <c r="T516" s="29"/>
      <c r="U516" s="29"/>
      <c r="Y516" s="29"/>
    </row>
    <row r="517" spans="20:25" ht="12.75" customHeight="1">
      <c r="T517" s="29"/>
      <c r="U517" s="29"/>
      <c r="Y517" s="29"/>
    </row>
    <row r="518" spans="20:25" ht="12.75" customHeight="1">
      <c r="T518" s="29"/>
      <c r="U518" s="29"/>
      <c r="Y518" s="29"/>
    </row>
    <row r="519" spans="20:25" ht="12.75" customHeight="1">
      <c r="T519" s="29"/>
      <c r="U519" s="29"/>
      <c r="Y519" s="29"/>
    </row>
    <row r="520" spans="20:25" ht="12.75" customHeight="1">
      <c r="T520" s="29"/>
      <c r="U520" s="29"/>
      <c r="Y520" s="29"/>
    </row>
    <row r="521" spans="20:25" ht="12.75" customHeight="1">
      <c r="T521" s="29"/>
      <c r="U521" s="29"/>
      <c r="Y521" s="29"/>
    </row>
    <row r="522" spans="20:25" ht="12.75" customHeight="1">
      <c r="T522" s="29"/>
      <c r="U522" s="29"/>
      <c r="Y522" s="29"/>
    </row>
    <row r="523" spans="20:25" ht="12.75" customHeight="1">
      <c r="T523" s="29"/>
      <c r="U523" s="29"/>
      <c r="Y523" s="29"/>
    </row>
    <row r="524" spans="20:25" ht="12.75" customHeight="1">
      <c r="T524" s="29"/>
      <c r="U524" s="29"/>
      <c r="Y524" s="29"/>
    </row>
    <row r="525" spans="20:25" ht="12.75" customHeight="1">
      <c r="T525" s="29"/>
      <c r="U525" s="29"/>
      <c r="Y525" s="29"/>
    </row>
    <row r="526" spans="20:25" ht="12.75" customHeight="1">
      <c r="T526" s="29"/>
      <c r="U526" s="29"/>
      <c r="Y526" s="29"/>
    </row>
    <row r="527" spans="20:25" ht="12.75" customHeight="1">
      <c r="T527" s="29"/>
      <c r="U527" s="29"/>
      <c r="Y527" s="29"/>
    </row>
    <row r="528" spans="20:25" ht="12.75" customHeight="1">
      <c r="T528" s="29"/>
      <c r="U528" s="29"/>
      <c r="Y528" s="29"/>
    </row>
    <row r="529" spans="20:25" ht="12.75" customHeight="1">
      <c r="T529" s="29"/>
      <c r="U529" s="29"/>
      <c r="Y529" s="29"/>
    </row>
    <row r="530" spans="20:25" ht="12.75" customHeight="1">
      <c r="T530" s="29"/>
      <c r="U530" s="29"/>
      <c r="Y530" s="29"/>
    </row>
    <row r="531" spans="20:25" ht="12.75" customHeight="1">
      <c r="T531" s="29"/>
      <c r="U531" s="29"/>
      <c r="Y531" s="29"/>
    </row>
    <row r="532" spans="20:25" ht="12.75" customHeight="1">
      <c r="T532" s="29"/>
      <c r="U532" s="29"/>
      <c r="Y532" s="29"/>
    </row>
    <row r="533" spans="20:25" ht="12.75" customHeight="1">
      <c r="T533" s="29"/>
      <c r="U533" s="29"/>
      <c r="Y533" s="29"/>
    </row>
    <row r="534" spans="20:25" ht="12.75" customHeight="1">
      <c r="T534" s="29"/>
      <c r="U534" s="29"/>
      <c r="Y534" s="29"/>
    </row>
    <row r="535" spans="20:25" ht="12.75" customHeight="1">
      <c r="T535" s="29"/>
      <c r="U535" s="29"/>
      <c r="Y535" s="29"/>
    </row>
    <row r="536" spans="20:25" ht="12.75" customHeight="1">
      <c r="T536" s="29"/>
      <c r="U536" s="29"/>
      <c r="Y536" s="29"/>
    </row>
    <row r="537" spans="20:25" ht="12.75" customHeight="1">
      <c r="T537" s="29"/>
      <c r="U537" s="29"/>
      <c r="Y537" s="29"/>
    </row>
    <row r="538" spans="20:25" ht="12.75" customHeight="1">
      <c r="T538" s="29"/>
      <c r="U538" s="29"/>
      <c r="Y538" s="29"/>
    </row>
    <row r="539" spans="20:25" ht="12.75" customHeight="1">
      <c r="T539" s="29"/>
      <c r="U539" s="29"/>
      <c r="Y539" s="29"/>
    </row>
    <row r="540" spans="20:25" ht="12.75" customHeight="1">
      <c r="T540" s="29"/>
      <c r="U540" s="29"/>
      <c r="Y540" s="29"/>
    </row>
    <row r="541" spans="20:25" ht="12.75" customHeight="1">
      <c r="T541" s="29"/>
      <c r="U541" s="29"/>
      <c r="Y541" s="29"/>
    </row>
    <row r="542" spans="20:25" ht="12.75" customHeight="1">
      <c r="T542" s="29"/>
      <c r="U542" s="29"/>
      <c r="Y542" s="29"/>
    </row>
    <row r="543" spans="20:25" ht="12.75" customHeight="1">
      <c r="T543" s="29"/>
      <c r="U543" s="29"/>
      <c r="Y543" s="29"/>
    </row>
    <row r="544" spans="20:25" ht="12.75" customHeight="1">
      <c r="T544" s="29"/>
      <c r="U544" s="29"/>
      <c r="Y544" s="29"/>
    </row>
    <row r="545" spans="20:25" ht="12.75" customHeight="1">
      <c r="T545" s="29"/>
      <c r="U545" s="29"/>
      <c r="Y545" s="29"/>
    </row>
    <row r="546" spans="20:25" ht="12.75" customHeight="1">
      <c r="T546" s="29"/>
      <c r="U546" s="29"/>
      <c r="Y546" s="29"/>
    </row>
    <row r="547" spans="20:25" ht="12.75" customHeight="1">
      <c r="T547" s="29"/>
      <c r="U547" s="29"/>
      <c r="Y547" s="29"/>
    </row>
    <row r="548" spans="20:25" ht="12.75" customHeight="1">
      <c r="T548" s="29"/>
      <c r="U548" s="29"/>
      <c r="Y548" s="29"/>
    </row>
    <row r="549" spans="20:25" ht="12.75" customHeight="1">
      <c r="T549" s="29"/>
      <c r="U549" s="29"/>
      <c r="Y549" s="29"/>
    </row>
    <row r="550" spans="20:25" ht="12.75" customHeight="1">
      <c r="T550" s="29"/>
      <c r="U550" s="29"/>
      <c r="Y550" s="29"/>
    </row>
    <row r="551" spans="20:25" ht="12.75" customHeight="1">
      <c r="T551" s="29"/>
      <c r="U551" s="29"/>
      <c r="Y551" s="29"/>
    </row>
    <row r="552" spans="20:25" ht="12.75" customHeight="1">
      <c r="T552" s="29"/>
      <c r="U552" s="29"/>
      <c r="Y552" s="29"/>
    </row>
    <row r="553" spans="20:25" ht="12.75" customHeight="1">
      <c r="T553" s="29"/>
      <c r="U553" s="29"/>
      <c r="Y553" s="29"/>
    </row>
    <row r="554" spans="20:25" ht="12.75" customHeight="1">
      <c r="T554" s="29"/>
      <c r="U554" s="29"/>
      <c r="Y554" s="29"/>
    </row>
    <row r="555" spans="20:25" ht="12.75" customHeight="1">
      <c r="T555" s="29"/>
      <c r="U555" s="29"/>
      <c r="Y555" s="29"/>
    </row>
    <row r="556" spans="20:25" ht="12.75" customHeight="1">
      <c r="T556" s="29"/>
      <c r="U556" s="29"/>
      <c r="Y556" s="29"/>
    </row>
    <row r="557" spans="20:25" ht="12.75" customHeight="1">
      <c r="T557" s="29"/>
      <c r="U557" s="29"/>
      <c r="Y557" s="29"/>
    </row>
    <row r="558" spans="20:25" ht="12.75" customHeight="1">
      <c r="T558" s="29"/>
      <c r="U558" s="29"/>
      <c r="Y558" s="29"/>
    </row>
    <row r="559" spans="20:25" ht="12.75" customHeight="1">
      <c r="T559" s="29"/>
      <c r="U559" s="29"/>
      <c r="Y559" s="29"/>
    </row>
    <row r="560" spans="20:25" ht="12.75" customHeight="1">
      <c r="T560" s="29"/>
      <c r="U560" s="29"/>
      <c r="Y560" s="29"/>
    </row>
    <row r="561" spans="20:25" ht="12.75" customHeight="1">
      <c r="T561" s="29"/>
      <c r="U561" s="29"/>
      <c r="Y561" s="29"/>
    </row>
    <row r="562" spans="20:25" ht="12.75" customHeight="1">
      <c r="T562" s="29"/>
      <c r="U562" s="29"/>
      <c r="Y562" s="29"/>
    </row>
    <row r="563" spans="20:25" ht="12.75" customHeight="1">
      <c r="T563" s="29"/>
      <c r="U563" s="29"/>
      <c r="Y563" s="29"/>
    </row>
    <row r="564" spans="20:25" ht="12.75" customHeight="1">
      <c r="T564" s="29"/>
      <c r="U564" s="29"/>
      <c r="Y564" s="29"/>
    </row>
    <row r="565" spans="20:25" ht="12.75" customHeight="1">
      <c r="T565" s="29"/>
      <c r="U565" s="29"/>
      <c r="Y565" s="29"/>
    </row>
    <row r="566" spans="20:25" ht="12.75" customHeight="1">
      <c r="T566" s="29"/>
      <c r="U566" s="29"/>
      <c r="Y566" s="29"/>
    </row>
    <row r="567" spans="20:25" ht="12.75" customHeight="1">
      <c r="T567" s="29"/>
      <c r="U567" s="29"/>
      <c r="Y567" s="29"/>
    </row>
    <row r="568" spans="20:25" ht="12.75" customHeight="1">
      <c r="T568" s="29"/>
      <c r="U568" s="29"/>
      <c r="Y568" s="29"/>
    </row>
    <row r="569" spans="20:25" ht="12.75" customHeight="1">
      <c r="T569" s="29"/>
      <c r="U569" s="29"/>
      <c r="Y569" s="29"/>
    </row>
    <row r="570" spans="20:25" ht="12.75" customHeight="1">
      <c r="T570" s="29"/>
      <c r="U570" s="29"/>
      <c r="Y570" s="29"/>
    </row>
    <row r="571" spans="20:25" ht="12.75" customHeight="1">
      <c r="T571" s="29"/>
      <c r="U571" s="29"/>
      <c r="Y571" s="29"/>
    </row>
    <row r="572" spans="20:25" ht="12.75" customHeight="1">
      <c r="T572" s="29"/>
      <c r="U572" s="29"/>
      <c r="Y572" s="29"/>
    </row>
    <row r="573" spans="20:25" ht="12.75" customHeight="1">
      <c r="T573" s="29"/>
      <c r="U573" s="29"/>
      <c r="Y573" s="29"/>
    </row>
    <row r="574" spans="20:25" ht="12.75" customHeight="1">
      <c r="T574" s="29"/>
      <c r="U574" s="29"/>
      <c r="Y574" s="29"/>
    </row>
    <row r="575" spans="20:25" ht="12.75" customHeight="1">
      <c r="T575" s="29"/>
      <c r="U575" s="29"/>
      <c r="Y575" s="29"/>
    </row>
    <row r="576" spans="20:25" ht="12.75" customHeight="1">
      <c r="T576" s="29"/>
      <c r="U576" s="29"/>
      <c r="Y576" s="29"/>
    </row>
    <row r="577" spans="20:25" ht="12.75" customHeight="1">
      <c r="T577" s="29"/>
      <c r="U577" s="29"/>
      <c r="Y577" s="29"/>
    </row>
    <row r="578" spans="20:25" ht="12.75" customHeight="1">
      <c r="T578" s="29"/>
      <c r="U578" s="29"/>
      <c r="Y578" s="29"/>
    </row>
    <row r="579" spans="20:25" ht="12.75" customHeight="1">
      <c r="T579" s="29"/>
      <c r="U579" s="29"/>
      <c r="Y579" s="29"/>
    </row>
    <row r="580" spans="20:25" ht="12.75" customHeight="1">
      <c r="T580" s="29"/>
      <c r="U580" s="29"/>
      <c r="Y580" s="29"/>
    </row>
    <row r="581" spans="20:25" ht="12.75" customHeight="1">
      <c r="T581" s="29"/>
      <c r="U581" s="29"/>
      <c r="Y581" s="29"/>
    </row>
    <row r="582" spans="20:25" ht="12.75" customHeight="1">
      <c r="T582" s="29"/>
      <c r="U582" s="29"/>
      <c r="Y582" s="29"/>
    </row>
    <row r="583" spans="20:25" ht="12.75" customHeight="1">
      <c r="T583" s="29"/>
      <c r="U583" s="29"/>
      <c r="Y583" s="29"/>
    </row>
    <row r="584" spans="20:25" ht="12.75" customHeight="1">
      <c r="T584" s="29"/>
      <c r="U584" s="29"/>
      <c r="Y584" s="29"/>
    </row>
    <row r="585" spans="20:25" ht="12.75" customHeight="1">
      <c r="T585" s="29"/>
      <c r="U585" s="29"/>
      <c r="Y585" s="29"/>
    </row>
    <row r="586" spans="20:25" ht="12.75" customHeight="1">
      <c r="T586" s="29"/>
      <c r="U586" s="29"/>
      <c r="Y586" s="29"/>
    </row>
    <row r="587" spans="20:25" ht="12.75" customHeight="1">
      <c r="T587" s="29"/>
      <c r="U587" s="29"/>
      <c r="Y587" s="29"/>
    </row>
    <row r="588" spans="20:25" ht="12.75" customHeight="1">
      <c r="T588" s="29"/>
      <c r="U588" s="29"/>
      <c r="Y588" s="29"/>
    </row>
    <row r="589" spans="20:25" ht="12.75" customHeight="1">
      <c r="T589" s="29"/>
      <c r="U589" s="29"/>
      <c r="Y589" s="29"/>
    </row>
    <row r="590" spans="20:25" ht="12.75" customHeight="1">
      <c r="T590" s="29"/>
      <c r="U590" s="29"/>
      <c r="Y590" s="29"/>
    </row>
    <row r="591" spans="20:25" ht="12.75" customHeight="1">
      <c r="T591" s="29"/>
      <c r="U591" s="29"/>
      <c r="Y591" s="29"/>
    </row>
    <row r="592" spans="20:25" ht="12.75" customHeight="1">
      <c r="T592" s="29"/>
      <c r="U592" s="29"/>
      <c r="Y592" s="29"/>
    </row>
    <row r="593" spans="20:25" ht="12.75" customHeight="1">
      <c r="T593" s="29"/>
      <c r="U593" s="29"/>
      <c r="Y593" s="29"/>
    </row>
    <row r="594" spans="20:25" ht="12.75" customHeight="1">
      <c r="T594" s="29"/>
      <c r="U594" s="29"/>
      <c r="Y594" s="29"/>
    </row>
    <row r="595" spans="20:25" ht="12.75" customHeight="1">
      <c r="T595" s="29"/>
      <c r="U595" s="29"/>
      <c r="Y595" s="29"/>
    </row>
    <row r="596" spans="20:25" ht="12.75" customHeight="1">
      <c r="T596" s="29"/>
      <c r="U596" s="29"/>
      <c r="Y596" s="29"/>
    </row>
    <row r="597" spans="20:25" ht="12.75" customHeight="1">
      <c r="T597" s="29"/>
      <c r="U597" s="29"/>
      <c r="Y597" s="29"/>
    </row>
    <row r="598" spans="20:25" ht="12.75" customHeight="1">
      <c r="T598" s="29"/>
      <c r="U598" s="29"/>
      <c r="Y598" s="29"/>
    </row>
    <row r="599" spans="20:25" ht="12.75" customHeight="1">
      <c r="T599" s="29"/>
      <c r="U599" s="29"/>
      <c r="Y599" s="29"/>
    </row>
    <row r="600" spans="20:25" ht="12.75" customHeight="1">
      <c r="T600" s="29"/>
      <c r="U600" s="29"/>
      <c r="Y600" s="29"/>
    </row>
    <row r="601" spans="20:25" ht="12.75" customHeight="1">
      <c r="T601" s="29"/>
      <c r="U601" s="29"/>
      <c r="Y601" s="29"/>
    </row>
    <row r="602" spans="20:25" ht="12.75" customHeight="1">
      <c r="T602" s="29"/>
      <c r="U602" s="29"/>
      <c r="Y602" s="29"/>
    </row>
    <row r="603" spans="20:25" ht="12.75" customHeight="1">
      <c r="T603" s="29"/>
      <c r="U603" s="29"/>
      <c r="Y603" s="29"/>
    </row>
    <row r="604" spans="20:25" ht="12.75" customHeight="1">
      <c r="T604" s="29"/>
      <c r="U604" s="29"/>
      <c r="Y604" s="29"/>
    </row>
    <row r="605" spans="20:25" ht="12.75" customHeight="1">
      <c r="T605" s="29"/>
      <c r="U605" s="29"/>
      <c r="Y605" s="29"/>
    </row>
    <row r="606" spans="20:25" ht="12.75" customHeight="1">
      <c r="T606" s="29"/>
      <c r="U606" s="29"/>
      <c r="Y606" s="29"/>
    </row>
    <row r="607" spans="20:25" ht="12.75" customHeight="1">
      <c r="T607" s="29"/>
      <c r="U607" s="29"/>
      <c r="Y607" s="29"/>
    </row>
    <row r="608" spans="20:25" ht="12.75" customHeight="1">
      <c r="T608" s="29"/>
      <c r="U608" s="29"/>
      <c r="Y608" s="29"/>
    </row>
    <row r="609" spans="20:25" ht="12.75" customHeight="1">
      <c r="T609" s="29"/>
      <c r="U609" s="29"/>
      <c r="Y609" s="29"/>
    </row>
    <row r="610" spans="20:25" ht="12.75" customHeight="1">
      <c r="T610" s="29"/>
      <c r="U610" s="29"/>
      <c r="Y610" s="29"/>
    </row>
    <row r="611" spans="20:25" ht="12.75" customHeight="1">
      <c r="T611" s="29"/>
      <c r="U611" s="29"/>
      <c r="Y611" s="29"/>
    </row>
    <row r="612" spans="20:25" ht="12.75" customHeight="1">
      <c r="T612" s="29"/>
      <c r="U612" s="29"/>
      <c r="Y612" s="29"/>
    </row>
    <row r="613" spans="20:25" ht="12.75" customHeight="1">
      <c r="T613" s="29"/>
      <c r="U613" s="29"/>
      <c r="Y613" s="29"/>
    </row>
    <row r="614" spans="20:25" ht="12.75" customHeight="1">
      <c r="T614" s="29"/>
      <c r="U614" s="29"/>
      <c r="Y614" s="29"/>
    </row>
    <row r="615" spans="20:25" ht="12.75" customHeight="1">
      <c r="T615" s="29"/>
      <c r="U615" s="29"/>
      <c r="Y615" s="29"/>
    </row>
    <row r="616" spans="20:25" ht="12.75" customHeight="1">
      <c r="T616" s="29"/>
      <c r="U616" s="29"/>
      <c r="Y616" s="29"/>
    </row>
    <row r="617" spans="20:25" ht="12.75" customHeight="1">
      <c r="T617" s="29"/>
      <c r="U617" s="29"/>
      <c r="Y617" s="29"/>
    </row>
    <row r="618" spans="20:25" ht="12.75" customHeight="1">
      <c r="T618" s="29"/>
      <c r="U618" s="29"/>
      <c r="Y618" s="29"/>
    </row>
    <row r="619" spans="20:25" ht="12.75" customHeight="1">
      <c r="T619" s="29"/>
      <c r="U619" s="29"/>
      <c r="Y619" s="29"/>
    </row>
    <row r="620" spans="20:25" ht="12.75" customHeight="1">
      <c r="T620" s="29"/>
      <c r="U620" s="29"/>
      <c r="Y620" s="29"/>
    </row>
    <row r="621" spans="20:25" ht="12.75" customHeight="1">
      <c r="T621" s="29"/>
      <c r="U621" s="29"/>
      <c r="Y621" s="29"/>
    </row>
    <row r="622" spans="20:25" ht="12.75" customHeight="1">
      <c r="T622" s="29"/>
      <c r="U622" s="29"/>
      <c r="Y622" s="29"/>
    </row>
    <row r="623" spans="20:25" ht="12.75" customHeight="1">
      <c r="T623" s="29"/>
      <c r="U623" s="29"/>
      <c r="Y623" s="29"/>
    </row>
    <row r="624" spans="20:25" ht="12.75" customHeight="1">
      <c r="T624" s="29"/>
      <c r="U624" s="29"/>
      <c r="Y624" s="29"/>
    </row>
    <row r="625" spans="20:25" ht="12.75" customHeight="1">
      <c r="T625" s="29"/>
      <c r="U625" s="29"/>
      <c r="Y625" s="29"/>
    </row>
    <row r="626" spans="20:25" ht="12.75" customHeight="1">
      <c r="T626" s="29"/>
      <c r="U626" s="29"/>
      <c r="Y626" s="29"/>
    </row>
    <row r="627" spans="20:25" ht="12.75" customHeight="1">
      <c r="T627" s="29"/>
      <c r="U627" s="29"/>
      <c r="Y627" s="29"/>
    </row>
    <row r="628" spans="20:25" ht="12.75" customHeight="1">
      <c r="T628" s="29"/>
      <c r="U628" s="29"/>
      <c r="Y628" s="29"/>
    </row>
    <row r="629" spans="20:25" ht="12.75" customHeight="1">
      <c r="T629" s="29"/>
      <c r="U629" s="29"/>
      <c r="Y629" s="29"/>
    </row>
    <row r="630" spans="20:25" ht="12.75" customHeight="1">
      <c r="T630" s="29"/>
      <c r="U630" s="29"/>
      <c r="Y630" s="29"/>
    </row>
    <row r="631" spans="20:25" ht="12.75" customHeight="1">
      <c r="T631" s="29"/>
      <c r="U631" s="29"/>
      <c r="Y631" s="29"/>
    </row>
    <row r="632" spans="20:25" ht="12.75" customHeight="1">
      <c r="T632" s="29"/>
      <c r="U632" s="29"/>
      <c r="Y632" s="29"/>
    </row>
    <row r="633" spans="20:25" ht="12.75" customHeight="1">
      <c r="T633" s="29"/>
      <c r="U633" s="29"/>
      <c r="Y633" s="29"/>
    </row>
    <row r="634" spans="20:25" ht="12.75" customHeight="1">
      <c r="T634" s="29"/>
      <c r="U634" s="29"/>
      <c r="Y634" s="29"/>
    </row>
    <row r="635" spans="20:25" ht="12.75" customHeight="1">
      <c r="T635" s="29"/>
      <c r="U635" s="29"/>
      <c r="Y635" s="29"/>
    </row>
    <row r="636" spans="20:25" ht="12.75" customHeight="1">
      <c r="T636" s="29"/>
      <c r="U636" s="29"/>
      <c r="Y636" s="29"/>
    </row>
    <row r="637" spans="20:25" ht="12.75" customHeight="1">
      <c r="T637" s="29"/>
      <c r="U637" s="29"/>
      <c r="Y637" s="29"/>
    </row>
    <row r="638" spans="20:25" ht="12.75" customHeight="1">
      <c r="T638" s="29"/>
      <c r="U638" s="29"/>
      <c r="Y638" s="29"/>
    </row>
    <row r="639" spans="20:25" ht="12.75" customHeight="1">
      <c r="T639" s="29"/>
      <c r="U639" s="29"/>
      <c r="Y639" s="29"/>
    </row>
    <row r="640" spans="20:25" ht="12.75" customHeight="1">
      <c r="T640" s="29"/>
      <c r="U640" s="29"/>
      <c r="Y640" s="29"/>
    </row>
    <row r="641" spans="20:25" ht="12.75" customHeight="1">
      <c r="T641" s="29"/>
      <c r="U641" s="29"/>
      <c r="Y641" s="29"/>
    </row>
    <row r="642" spans="20:25" ht="12.75" customHeight="1">
      <c r="T642" s="29"/>
      <c r="U642" s="29"/>
      <c r="Y642" s="29"/>
    </row>
    <row r="643" spans="20:25" ht="12.75" customHeight="1">
      <c r="T643" s="29"/>
      <c r="U643" s="29"/>
      <c r="Y643" s="29"/>
    </row>
    <row r="644" spans="20:25" ht="12.75" customHeight="1">
      <c r="T644" s="29"/>
      <c r="U644" s="29"/>
      <c r="Y644" s="29"/>
    </row>
    <row r="645" spans="20:25" ht="12.75" customHeight="1">
      <c r="T645" s="29"/>
      <c r="U645" s="29"/>
      <c r="Y645" s="29"/>
    </row>
    <row r="646" spans="20:25" ht="12.75" customHeight="1">
      <c r="T646" s="29"/>
      <c r="U646" s="29"/>
      <c r="Y646" s="29"/>
    </row>
    <row r="647" spans="20:25" ht="12.75" customHeight="1">
      <c r="T647" s="29"/>
      <c r="U647" s="29"/>
      <c r="Y647" s="29"/>
    </row>
    <row r="648" spans="20:25" ht="12.75" customHeight="1">
      <c r="T648" s="29"/>
      <c r="U648" s="29"/>
      <c r="Y648" s="29"/>
    </row>
    <row r="649" spans="20:25" ht="12.75" customHeight="1">
      <c r="T649" s="29"/>
      <c r="U649" s="29"/>
      <c r="Y649" s="29"/>
    </row>
    <row r="650" spans="20:25" ht="12.75" customHeight="1">
      <c r="T650" s="29"/>
      <c r="U650" s="29"/>
      <c r="Y650" s="29"/>
    </row>
    <row r="651" spans="20:25" ht="12.75" customHeight="1">
      <c r="T651" s="29"/>
      <c r="U651" s="29"/>
      <c r="Y651" s="29"/>
    </row>
    <row r="652" spans="20:25" ht="12.75" customHeight="1">
      <c r="T652" s="29"/>
      <c r="U652" s="29"/>
      <c r="Y652" s="29"/>
    </row>
    <row r="653" spans="20:25" ht="12.75" customHeight="1">
      <c r="T653" s="29"/>
      <c r="U653" s="29"/>
      <c r="Y653" s="29"/>
    </row>
    <row r="654" spans="20:25" ht="12.75" customHeight="1">
      <c r="T654" s="29"/>
      <c r="U654" s="29"/>
      <c r="Y654" s="29"/>
    </row>
    <row r="655" spans="20:25" ht="12.75" customHeight="1">
      <c r="T655" s="29"/>
      <c r="U655" s="29"/>
      <c r="Y655" s="29"/>
    </row>
    <row r="656" spans="20:25" ht="12.75" customHeight="1">
      <c r="T656" s="29"/>
      <c r="U656" s="29"/>
      <c r="Y656" s="29"/>
    </row>
    <row r="657" spans="20:25" ht="12.75" customHeight="1">
      <c r="T657" s="29"/>
      <c r="U657" s="29"/>
      <c r="Y657" s="29"/>
    </row>
    <row r="658" spans="20:25" ht="12.75" customHeight="1">
      <c r="T658" s="29"/>
      <c r="U658" s="29"/>
      <c r="Y658" s="29"/>
    </row>
    <row r="659" spans="20:25" ht="12.75" customHeight="1">
      <c r="T659" s="29"/>
      <c r="U659" s="29"/>
      <c r="Y659" s="29"/>
    </row>
    <row r="660" spans="20:25" ht="12.75" customHeight="1">
      <c r="T660" s="29"/>
      <c r="U660" s="29"/>
      <c r="Y660" s="29"/>
    </row>
    <row r="661" spans="20:25" ht="12.75" customHeight="1">
      <c r="T661" s="29"/>
      <c r="U661" s="29"/>
      <c r="Y661" s="29"/>
    </row>
    <row r="662" spans="20:25" ht="12.75" customHeight="1">
      <c r="T662" s="29"/>
      <c r="U662" s="29"/>
      <c r="Y662" s="29"/>
    </row>
    <row r="663" spans="20:25" ht="12.75" customHeight="1">
      <c r="T663" s="29"/>
      <c r="U663" s="29"/>
      <c r="Y663" s="29"/>
    </row>
    <row r="664" spans="20:25" ht="12.75" customHeight="1">
      <c r="T664" s="29"/>
      <c r="U664" s="29"/>
      <c r="Y664" s="29"/>
    </row>
    <row r="665" spans="20:25" ht="12.75" customHeight="1">
      <c r="T665" s="29"/>
      <c r="U665" s="29"/>
      <c r="Y665" s="29"/>
    </row>
    <row r="666" spans="20:25" ht="12.75" customHeight="1">
      <c r="T666" s="29"/>
      <c r="U666" s="29"/>
      <c r="Y666" s="29"/>
    </row>
    <row r="667" spans="20:25" ht="12.75" customHeight="1">
      <c r="T667" s="29"/>
      <c r="U667" s="29"/>
      <c r="Y667" s="29"/>
    </row>
    <row r="668" spans="20:25" ht="12.75" customHeight="1">
      <c r="T668" s="29"/>
      <c r="U668" s="29"/>
      <c r="Y668" s="29"/>
    </row>
    <row r="669" spans="20:25" ht="12.75" customHeight="1">
      <c r="T669" s="29"/>
      <c r="U669" s="29"/>
      <c r="Y669" s="29"/>
    </row>
    <row r="670" spans="20:25" ht="12.75" customHeight="1">
      <c r="T670" s="29"/>
      <c r="U670" s="29"/>
      <c r="Y670" s="29"/>
    </row>
    <row r="671" spans="20:25" ht="12.75" customHeight="1">
      <c r="T671" s="29"/>
      <c r="U671" s="29"/>
      <c r="Y671" s="29"/>
    </row>
    <row r="672" spans="20:25" ht="12.75" customHeight="1">
      <c r="T672" s="29"/>
      <c r="U672" s="29"/>
      <c r="Y672" s="29"/>
    </row>
    <row r="673" spans="20:25" ht="12.75" customHeight="1">
      <c r="T673" s="29"/>
      <c r="U673" s="29"/>
      <c r="Y673" s="29"/>
    </row>
    <row r="674" spans="20:25" ht="12.75" customHeight="1">
      <c r="T674" s="29"/>
      <c r="U674" s="29"/>
      <c r="Y674" s="29"/>
    </row>
    <row r="675" spans="20:25" ht="12.75" customHeight="1">
      <c r="T675" s="29"/>
      <c r="U675" s="29"/>
      <c r="Y675" s="29"/>
    </row>
    <row r="676" spans="20:25" ht="12.75" customHeight="1">
      <c r="T676" s="29"/>
      <c r="U676" s="29"/>
      <c r="Y676" s="29"/>
    </row>
    <row r="677" spans="20:25" ht="12.75" customHeight="1">
      <c r="T677" s="29"/>
      <c r="U677" s="29"/>
      <c r="Y677" s="29"/>
    </row>
    <row r="678" spans="20:25" ht="12.75" customHeight="1">
      <c r="T678" s="29"/>
      <c r="U678" s="29"/>
      <c r="Y678" s="29"/>
    </row>
    <row r="679" spans="20:25" ht="12.75" customHeight="1">
      <c r="T679" s="29"/>
      <c r="U679" s="29"/>
      <c r="Y679" s="29"/>
    </row>
    <row r="680" spans="20:25" ht="12.75" customHeight="1">
      <c r="T680" s="29"/>
      <c r="U680" s="29"/>
      <c r="Y680" s="29"/>
    </row>
    <row r="681" spans="20:25" ht="12.75" customHeight="1">
      <c r="T681" s="29"/>
      <c r="U681" s="29"/>
      <c r="Y681" s="29"/>
    </row>
    <row r="682" spans="20:25" ht="12.75" customHeight="1">
      <c r="T682" s="29"/>
      <c r="U682" s="29"/>
      <c r="Y682" s="29"/>
    </row>
    <row r="683" spans="20:25" ht="12.75" customHeight="1">
      <c r="T683" s="29"/>
      <c r="U683" s="29"/>
      <c r="Y683" s="29"/>
    </row>
    <row r="684" spans="20:25" ht="12.75" customHeight="1">
      <c r="T684" s="29"/>
      <c r="U684" s="29"/>
      <c r="Y684" s="29"/>
    </row>
    <row r="685" spans="20:25" ht="12.75" customHeight="1">
      <c r="T685" s="29"/>
      <c r="U685" s="29"/>
      <c r="Y685" s="29"/>
    </row>
    <row r="686" spans="20:25" ht="12.75" customHeight="1">
      <c r="T686" s="29"/>
      <c r="U686" s="29"/>
      <c r="Y686" s="29"/>
    </row>
    <row r="687" spans="20:25" ht="12.75" customHeight="1">
      <c r="T687" s="29"/>
      <c r="U687" s="29"/>
      <c r="Y687" s="29"/>
    </row>
    <row r="688" spans="20:25" ht="12.75" customHeight="1">
      <c r="T688" s="29"/>
      <c r="U688" s="29"/>
      <c r="Y688" s="29"/>
    </row>
    <row r="689" spans="20:25" ht="12.75" customHeight="1">
      <c r="T689" s="29"/>
      <c r="U689" s="29"/>
      <c r="Y689" s="29"/>
    </row>
    <row r="690" spans="20:25" ht="12.75" customHeight="1">
      <c r="T690" s="29"/>
      <c r="U690" s="29"/>
      <c r="Y690" s="29"/>
    </row>
    <row r="691" spans="20:25" ht="12.75" customHeight="1">
      <c r="T691" s="29"/>
      <c r="U691" s="29"/>
      <c r="Y691" s="29"/>
    </row>
    <row r="692" spans="20:25" ht="12.75" customHeight="1">
      <c r="T692" s="29"/>
      <c r="U692" s="29"/>
      <c r="Y692" s="29"/>
    </row>
    <row r="693" spans="20:25" ht="12.75" customHeight="1">
      <c r="T693" s="29"/>
      <c r="U693" s="29"/>
      <c r="Y693" s="29"/>
    </row>
    <row r="694" spans="20:25" ht="12.75" customHeight="1">
      <c r="T694" s="29"/>
      <c r="U694" s="29"/>
      <c r="Y694" s="29"/>
    </row>
    <row r="695" spans="20:25" ht="12.75" customHeight="1">
      <c r="T695" s="29"/>
      <c r="U695" s="29"/>
      <c r="Y695" s="29"/>
    </row>
    <row r="696" spans="20:25" ht="12.75" customHeight="1">
      <c r="T696" s="29"/>
      <c r="U696" s="29"/>
      <c r="Y696" s="29"/>
    </row>
    <row r="697" spans="20:25" ht="12.75" customHeight="1">
      <c r="T697" s="29"/>
      <c r="U697" s="29"/>
      <c r="Y697" s="29"/>
    </row>
    <row r="698" spans="20:25" ht="12.75" customHeight="1">
      <c r="T698" s="29"/>
      <c r="U698" s="29"/>
      <c r="Y698" s="29"/>
    </row>
    <row r="699" spans="20:25" ht="12.75" customHeight="1">
      <c r="T699" s="29"/>
      <c r="U699" s="29"/>
      <c r="Y699" s="29"/>
    </row>
    <row r="700" spans="20:25" ht="12.75" customHeight="1">
      <c r="T700" s="29"/>
      <c r="U700" s="29"/>
      <c r="Y700" s="29"/>
    </row>
    <row r="701" spans="20:25" ht="12.75" customHeight="1">
      <c r="T701" s="29"/>
      <c r="U701" s="29"/>
      <c r="Y701" s="29"/>
    </row>
    <row r="702" spans="20:25" ht="12.75" customHeight="1">
      <c r="T702" s="29"/>
      <c r="U702" s="29"/>
      <c r="Y702" s="29"/>
    </row>
    <row r="703" spans="20:25" ht="12.75" customHeight="1">
      <c r="T703" s="29"/>
      <c r="U703" s="29"/>
      <c r="Y703" s="29"/>
    </row>
    <row r="704" spans="20:25" ht="12.75" customHeight="1">
      <c r="T704" s="29"/>
      <c r="U704" s="29"/>
      <c r="Y704" s="29"/>
    </row>
    <row r="705" spans="20:25" ht="12.75" customHeight="1">
      <c r="T705" s="29"/>
      <c r="U705" s="29"/>
      <c r="Y705" s="29"/>
    </row>
    <row r="706" spans="20:25" ht="12.75" customHeight="1">
      <c r="T706" s="29"/>
      <c r="U706" s="29"/>
      <c r="Y706" s="29"/>
    </row>
    <row r="707" spans="20:25" ht="12.75" customHeight="1">
      <c r="T707" s="29"/>
      <c r="U707" s="29"/>
      <c r="Y707" s="29"/>
    </row>
    <row r="708" spans="20:25" ht="12.75" customHeight="1">
      <c r="T708" s="29"/>
      <c r="U708" s="29"/>
      <c r="Y708" s="29"/>
    </row>
    <row r="709" spans="20:25" ht="12.75" customHeight="1">
      <c r="T709" s="29"/>
      <c r="U709" s="29"/>
      <c r="Y709" s="29"/>
    </row>
    <row r="710" spans="20:25" ht="12.75" customHeight="1">
      <c r="T710" s="29"/>
      <c r="U710" s="29"/>
      <c r="Y710" s="29"/>
    </row>
    <row r="711" spans="20:25" ht="12.75" customHeight="1">
      <c r="T711" s="29"/>
      <c r="U711" s="29"/>
      <c r="Y711" s="29"/>
    </row>
    <row r="712" spans="20:25" ht="12.75" customHeight="1">
      <c r="T712" s="29"/>
      <c r="U712" s="29"/>
      <c r="Y712" s="29"/>
    </row>
    <row r="713" spans="20:25" ht="12.75" customHeight="1">
      <c r="T713" s="29"/>
      <c r="U713" s="29"/>
      <c r="Y713" s="29"/>
    </row>
    <row r="714" spans="20:25" ht="12.75" customHeight="1">
      <c r="T714" s="29"/>
      <c r="U714" s="29"/>
      <c r="Y714" s="29"/>
    </row>
    <row r="715" spans="20:25" ht="12.75" customHeight="1">
      <c r="T715" s="29"/>
      <c r="U715" s="29"/>
      <c r="Y715" s="29"/>
    </row>
    <row r="716" spans="20:25" ht="12.75" customHeight="1">
      <c r="T716" s="29"/>
      <c r="U716" s="29"/>
      <c r="Y716" s="29"/>
    </row>
    <row r="717" spans="20:25" ht="12.75" customHeight="1">
      <c r="T717" s="29"/>
      <c r="U717" s="29"/>
      <c r="Y717" s="29"/>
    </row>
    <row r="718" spans="20:25" ht="12.75" customHeight="1">
      <c r="T718" s="29"/>
      <c r="U718" s="29"/>
      <c r="Y718" s="29"/>
    </row>
    <row r="719" spans="20:25" ht="12.75" customHeight="1">
      <c r="T719" s="29"/>
      <c r="U719" s="29"/>
      <c r="Y719" s="29"/>
    </row>
    <row r="720" spans="20:25" ht="12.75" customHeight="1">
      <c r="T720" s="29"/>
      <c r="U720" s="29"/>
      <c r="Y720" s="29"/>
    </row>
    <row r="721" spans="20:25" ht="12.75" customHeight="1">
      <c r="T721" s="29"/>
      <c r="U721" s="29"/>
      <c r="Y721" s="29"/>
    </row>
    <row r="722" spans="20:25" ht="12.75" customHeight="1">
      <c r="T722" s="29"/>
      <c r="U722" s="29"/>
      <c r="Y722" s="29"/>
    </row>
    <row r="723" spans="20:25" ht="12.75" customHeight="1">
      <c r="T723" s="29"/>
      <c r="U723" s="29"/>
      <c r="Y723" s="29"/>
    </row>
    <row r="724" spans="20:25" ht="12.75" customHeight="1">
      <c r="T724" s="29"/>
      <c r="U724" s="29"/>
      <c r="Y724" s="29"/>
    </row>
    <row r="725" spans="20:25" ht="12.75" customHeight="1">
      <c r="T725" s="29"/>
      <c r="U725" s="29"/>
      <c r="Y725" s="29"/>
    </row>
    <row r="726" spans="20:25" ht="12.75" customHeight="1">
      <c r="T726" s="29"/>
      <c r="U726" s="29"/>
      <c r="Y726" s="29"/>
    </row>
    <row r="727" spans="20:25" ht="12.75" customHeight="1">
      <c r="T727" s="29"/>
      <c r="U727" s="29"/>
      <c r="Y727" s="29"/>
    </row>
    <row r="728" spans="20:25" ht="12.75" customHeight="1">
      <c r="T728" s="29"/>
      <c r="U728" s="29"/>
      <c r="Y728" s="29"/>
    </row>
    <row r="729" spans="20:25" ht="12.75" customHeight="1">
      <c r="T729" s="29"/>
      <c r="U729" s="29"/>
      <c r="Y729" s="29"/>
    </row>
    <row r="730" spans="20:25" ht="12.75" customHeight="1">
      <c r="T730" s="29"/>
      <c r="U730" s="29"/>
      <c r="Y730" s="29"/>
    </row>
    <row r="731" spans="20:25" ht="12.75" customHeight="1">
      <c r="T731" s="29"/>
      <c r="U731" s="29"/>
      <c r="Y731" s="29"/>
    </row>
    <row r="732" spans="20:25" ht="12.75" customHeight="1">
      <c r="T732" s="29"/>
      <c r="U732" s="29"/>
      <c r="Y732" s="29"/>
    </row>
    <row r="733" spans="20:25" ht="12.75" customHeight="1">
      <c r="T733" s="29"/>
      <c r="U733" s="29"/>
      <c r="Y733" s="29"/>
    </row>
    <row r="734" spans="20:25" ht="12.75" customHeight="1">
      <c r="T734" s="29"/>
      <c r="U734" s="29"/>
      <c r="Y734" s="29"/>
    </row>
    <row r="735" spans="20:25" ht="12.75" customHeight="1">
      <c r="T735" s="29"/>
      <c r="U735" s="29"/>
      <c r="Y735" s="29"/>
    </row>
    <row r="736" spans="20:25" ht="12.75" customHeight="1">
      <c r="T736" s="29"/>
      <c r="U736" s="29"/>
      <c r="Y736" s="29"/>
    </row>
    <row r="737" spans="20:25" ht="12.75" customHeight="1">
      <c r="T737" s="29"/>
      <c r="U737" s="29"/>
      <c r="Y737" s="29"/>
    </row>
    <row r="738" spans="20:25" ht="12.75" customHeight="1">
      <c r="T738" s="29"/>
      <c r="U738" s="29"/>
      <c r="Y738" s="29"/>
    </row>
    <row r="739" spans="20:25" ht="12.75" customHeight="1">
      <c r="T739" s="29"/>
      <c r="U739" s="29"/>
      <c r="Y739" s="29"/>
    </row>
    <row r="740" spans="20:25" ht="12.75" customHeight="1">
      <c r="T740" s="29"/>
      <c r="U740" s="29"/>
      <c r="Y740" s="29"/>
    </row>
    <row r="741" spans="20:25" ht="12.75" customHeight="1">
      <c r="T741" s="29"/>
      <c r="U741" s="29"/>
      <c r="Y741" s="29"/>
    </row>
    <row r="742" spans="20:25" ht="12.75" customHeight="1">
      <c r="T742" s="29"/>
      <c r="U742" s="29"/>
      <c r="Y742" s="29"/>
    </row>
    <row r="743" spans="20:25" ht="12.75" customHeight="1">
      <c r="T743" s="29"/>
      <c r="U743" s="29"/>
      <c r="Y743" s="29"/>
    </row>
    <row r="744" spans="20:25" ht="12.75" customHeight="1">
      <c r="T744" s="29"/>
      <c r="U744" s="29"/>
      <c r="Y744" s="29"/>
    </row>
    <row r="745" spans="20:25" ht="12.75" customHeight="1">
      <c r="T745" s="29"/>
      <c r="U745" s="29"/>
      <c r="Y745" s="29"/>
    </row>
    <row r="746" spans="20:25" ht="12.75" customHeight="1">
      <c r="T746" s="29"/>
      <c r="U746" s="29"/>
      <c r="Y746" s="29"/>
    </row>
    <row r="747" spans="20:25" ht="12.75" customHeight="1">
      <c r="T747" s="29"/>
      <c r="U747" s="29"/>
      <c r="Y747" s="29"/>
    </row>
    <row r="748" spans="20:25" ht="12.75" customHeight="1">
      <c r="T748" s="29"/>
      <c r="U748" s="29"/>
      <c r="Y748" s="29"/>
    </row>
    <row r="749" spans="20:25" ht="12.75" customHeight="1">
      <c r="T749" s="29"/>
      <c r="U749" s="29"/>
      <c r="Y749" s="29"/>
    </row>
    <row r="750" spans="20:25" ht="12.75" customHeight="1">
      <c r="T750" s="29"/>
      <c r="U750" s="29"/>
      <c r="Y750" s="29"/>
    </row>
    <row r="751" spans="20:25" ht="12.75" customHeight="1">
      <c r="T751" s="29"/>
      <c r="U751" s="29"/>
      <c r="Y751" s="29"/>
    </row>
    <row r="752" spans="20:25" ht="12.75" customHeight="1">
      <c r="T752" s="29"/>
      <c r="U752" s="29"/>
      <c r="Y752" s="29"/>
    </row>
    <row r="753" spans="20:25" ht="12.75" customHeight="1">
      <c r="T753" s="29"/>
      <c r="U753" s="29"/>
      <c r="Y753" s="29"/>
    </row>
    <row r="754" spans="20:25" ht="12.75" customHeight="1">
      <c r="T754" s="29"/>
      <c r="U754" s="29"/>
      <c r="Y754" s="29"/>
    </row>
    <row r="755" spans="20:25" ht="12.75" customHeight="1">
      <c r="T755" s="29"/>
      <c r="U755" s="29"/>
      <c r="Y755" s="29"/>
    </row>
    <row r="756" spans="20:25" ht="12.75" customHeight="1">
      <c r="T756" s="29"/>
      <c r="U756" s="29"/>
      <c r="Y756" s="29"/>
    </row>
    <row r="757" spans="20:25" ht="12.75" customHeight="1">
      <c r="T757" s="29"/>
      <c r="U757" s="29"/>
      <c r="Y757" s="29"/>
    </row>
    <row r="758" spans="20:25" ht="12.75" customHeight="1">
      <c r="T758" s="29"/>
      <c r="U758" s="29"/>
      <c r="Y758" s="29"/>
    </row>
    <row r="759" spans="20:25" ht="12.75" customHeight="1">
      <c r="T759" s="29"/>
      <c r="U759" s="29"/>
      <c r="Y759" s="29"/>
    </row>
    <row r="760" spans="20:25" ht="12.75" customHeight="1">
      <c r="T760" s="29"/>
      <c r="U760" s="29"/>
      <c r="Y760" s="29"/>
    </row>
    <row r="761" spans="20:25" ht="12.75" customHeight="1">
      <c r="T761" s="29"/>
      <c r="U761" s="29"/>
      <c r="Y761" s="29"/>
    </row>
    <row r="762" spans="20:25" ht="12.75" customHeight="1">
      <c r="T762" s="29"/>
      <c r="U762" s="29"/>
      <c r="Y762" s="29"/>
    </row>
    <row r="763" spans="20:25" ht="12.75" customHeight="1">
      <c r="T763" s="29"/>
      <c r="U763" s="29"/>
      <c r="Y763" s="29"/>
    </row>
    <row r="764" spans="20:25" ht="12.75" customHeight="1">
      <c r="T764" s="29"/>
      <c r="U764" s="29"/>
      <c r="Y764" s="29"/>
    </row>
    <row r="765" spans="20:25" ht="12.75" customHeight="1">
      <c r="T765" s="29"/>
      <c r="U765" s="29"/>
      <c r="Y765" s="29"/>
    </row>
    <row r="766" spans="20:25" ht="12.75" customHeight="1">
      <c r="T766" s="29"/>
      <c r="U766" s="29"/>
      <c r="Y766" s="29"/>
    </row>
    <row r="767" spans="20:25" ht="12.75" customHeight="1">
      <c r="T767" s="29"/>
      <c r="U767" s="29"/>
      <c r="Y767" s="29"/>
    </row>
    <row r="768" spans="20:25" ht="12.75" customHeight="1">
      <c r="T768" s="29"/>
      <c r="U768" s="29"/>
      <c r="Y768" s="29"/>
    </row>
    <row r="769" spans="20:25" ht="12.75" customHeight="1">
      <c r="T769" s="29"/>
      <c r="U769" s="29"/>
      <c r="Y769" s="29"/>
    </row>
    <row r="770" spans="20:25" ht="12.75" customHeight="1">
      <c r="T770" s="29"/>
      <c r="U770" s="29"/>
      <c r="Y770" s="29"/>
    </row>
    <row r="771" spans="20:25" ht="12.75" customHeight="1">
      <c r="T771" s="29"/>
      <c r="U771" s="29"/>
      <c r="Y771" s="29"/>
    </row>
    <row r="772" spans="20:25" ht="12.75" customHeight="1">
      <c r="T772" s="29"/>
      <c r="U772" s="29"/>
      <c r="Y772" s="29"/>
    </row>
    <row r="773" spans="20:25" ht="12.75" customHeight="1">
      <c r="T773" s="29"/>
      <c r="U773" s="29"/>
      <c r="Y773" s="29"/>
    </row>
    <row r="774" spans="20:25" ht="12.75" customHeight="1">
      <c r="T774" s="29"/>
      <c r="U774" s="29"/>
      <c r="Y774" s="29"/>
    </row>
    <row r="775" spans="20:25" ht="12.75" customHeight="1">
      <c r="T775" s="29"/>
      <c r="U775" s="29"/>
      <c r="Y775" s="29"/>
    </row>
    <row r="776" spans="20:25" ht="12.75" customHeight="1">
      <c r="T776" s="29"/>
      <c r="U776" s="29"/>
      <c r="Y776" s="29"/>
    </row>
    <row r="777" spans="20:25" ht="12.75" customHeight="1">
      <c r="T777" s="29"/>
      <c r="U777" s="29"/>
      <c r="Y777" s="29"/>
    </row>
    <row r="778" spans="20:25" ht="12.75" customHeight="1">
      <c r="T778" s="29"/>
      <c r="U778" s="29"/>
      <c r="Y778" s="29"/>
    </row>
    <row r="779" spans="20:25" ht="12.75" customHeight="1">
      <c r="T779" s="29"/>
      <c r="U779" s="29"/>
      <c r="Y779" s="29"/>
    </row>
    <row r="780" spans="20:25" ht="12.75" customHeight="1">
      <c r="T780" s="29"/>
      <c r="U780" s="29"/>
      <c r="Y780" s="29"/>
    </row>
    <row r="781" spans="20:25" ht="12.75" customHeight="1">
      <c r="T781" s="29"/>
      <c r="U781" s="29"/>
      <c r="Y781" s="29"/>
    </row>
    <row r="782" spans="20:25" ht="12.75" customHeight="1">
      <c r="T782" s="29"/>
      <c r="U782" s="29"/>
      <c r="Y782" s="29"/>
    </row>
    <row r="783" spans="20:25" ht="12.75" customHeight="1">
      <c r="T783" s="29"/>
      <c r="U783" s="29"/>
      <c r="Y783" s="29"/>
    </row>
    <row r="784" spans="20:25" ht="12.75" customHeight="1">
      <c r="T784" s="29"/>
      <c r="U784" s="29"/>
      <c r="Y784" s="29"/>
    </row>
    <row r="785" spans="20:25" ht="12.75" customHeight="1">
      <c r="T785" s="29"/>
      <c r="U785" s="29"/>
      <c r="Y785" s="29"/>
    </row>
    <row r="786" spans="20:25" ht="12.75" customHeight="1">
      <c r="T786" s="29"/>
      <c r="U786" s="29"/>
      <c r="Y786" s="29"/>
    </row>
    <row r="787" spans="20:25" ht="12.75" customHeight="1">
      <c r="T787" s="29"/>
      <c r="U787" s="29"/>
      <c r="Y787" s="29"/>
    </row>
    <row r="788" spans="20:25" ht="12.75" customHeight="1">
      <c r="T788" s="29"/>
      <c r="U788" s="29"/>
      <c r="Y788" s="29"/>
    </row>
    <row r="789" spans="20:25" ht="12.75" customHeight="1">
      <c r="T789" s="29"/>
      <c r="U789" s="29"/>
      <c r="Y789" s="29"/>
    </row>
    <row r="790" spans="20:25" ht="12.75" customHeight="1">
      <c r="T790" s="29"/>
      <c r="U790" s="29"/>
      <c r="Y790" s="29"/>
    </row>
    <row r="791" spans="20:25" ht="12.75" customHeight="1">
      <c r="T791" s="29"/>
      <c r="U791" s="29"/>
      <c r="Y791" s="29"/>
    </row>
    <row r="792" spans="20:25" ht="12.75" customHeight="1">
      <c r="T792" s="29"/>
      <c r="U792" s="29"/>
      <c r="Y792" s="29"/>
    </row>
    <row r="793" spans="20:25" ht="12.75" customHeight="1">
      <c r="T793" s="29"/>
      <c r="U793" s="29"/>
      <c r="Y793" s="29"/>
    </row>
    <row r="794" spans="20:25" ht="12.75" customHeight="1">
      <c r="T794" s="29"/>
      <c r="U794" s="29"/>
      <c r="Y794" s="29"/>
    </row>
    <row r="795" spans="20:25" ht="12.75" customHeight="1">
      <c r="T795" s="29"/>
      <c r="U795" s="29"/>
      <c r="Y795" s="29"/>
    </row>
    <row r="796" spans="20:25" ht="12.75" customHeight="1">
      <c r="T796" s="29"/>
      <c r="U796" s="29"/>
      <c r="Y796" s="29"/>
    </row>
    <row r="797" spans="20:25" ht="12.75" customHeight="1">
      <c r="T797" s="29"/>
      <c r="U797" s="29"/>
      <c r="Y797" s="29"/>
    </row>
    <row r="798" spans="20:25" ht="12.75" customHeight="1">
      <c r="T798" s="29"/>
      <c r="U798" s="29"/>
      <c r="Y798" s="29"/>
    </row>
    <row r="799" spans="20:25" ht="12.75" customHeight="1">
      <c r="T799" s="29"/>
      <c r="U799" s="29"/>
      <c r="Y799" s="29"/>
    </row>
    <row r="800" spans="20:25" ht="12.75" customHeight="1">
      <c r="T800" s="29"/>
      <c r="U800" s="29"/>
      <c r="Y800" s="29"/>
    </row>
    <row r="801" spans="20:25" ht="12.75" customHeight="1">
      <c r="T801" s="29"/>
      <c r="U801" s="29"/>
      <c r="Y801" s="29"/>
    </row>
    <row r="802" spans="20:25" ht="12.75" customHeight="1">
      <c r="T802" s="29"/>
      <c r="U802" s="29"/>
      <c r="Y802" s="29"/>
    </row>
    <row r="803" spans="20:25" ht="12.75" customHeight="1">
      <c r="T803" s="29"/>
      <c r="U803" s="29"/>
      <c r="Y803" s="29"/>
    </row>
    <row r="804" spans="20:25" ht="12.75" customHeight="1">
      <c r="T804" s="29"/>
      <c r="U804" s="29"/>
      <c r="Y804" s="29"/>
    </row>
    <row r="805" spans="20:25" ht="12.75" customHeight="1">
      <c r="T805" s="29"/>
      <c r="U805" s="29"/>
      <c r="Y805" s="29"/>
    </row>
    <row r="806" spans="20:25" ht="12.75" customHeight="1">
      <c r="T806" s="29"/>
      <c r="U806" s="29"/>
      <c r="Y806" s="29"/>
    </row>
    <row r="807" spans="20:25" ht="12.75" customHeight="1">
      <c r="T807" s="29"/>
      <c r="U807" s="29"/>
      <c r="Y807" s="29"/>
    </row>
    <row r="808" spans="20:25" ht="12.75" customHeight="1">
      <c r="T808" s="29"/>
      <c r="U808" s="29"/>
      <c r="Y808" s="29"/>
    </row>
    <row r="809" spans="20:25" ht="12.75" customHeight="1">
      <c r="T809" s="29"/>
      <c r="U809" s="29"/>
      <c r="Y809" s="29"/>
    </row>
    <row r="810" spans="20:25" ht="12.75" customHeight="1">
      <c r="T810" s="29"/>
      <c r="U810" s="29"/>
      <c r="Y810" s="29"/>
    </row>
    <row r="811" spans="20:25" ht="12.75" customHeight="1">
      <c r="T811" s="29"/>
      <c r="U811" s="29"/>
      <c r="Y811" s="29"/>
    </row>
    <row r="812" spans="20:25" ht="12.75" customHeight="1">
      <c r="T812" s="29"/>
      <c r="U812" s="29"/>
      <c r="Y812" s="29"/>
    </row>
    <row r="813" spans="20:25" ht="12.75" customHeight="1">
      <c r="T813" s="29"/>
      <c r="U813" s="29"/>
      <c r="Y813" s="29"/>
    </row>
    <row r="814" spans="20:25" ht="12.75" customHeight="1">
      <c r="T814" s="29"/>
      <c r="U814" s="29"/>
      <c r="Y814" s="29"/>
    </row>
    <row r="815" spans="20:25" ht="12.75" customHeight="1">
      <c r="T815" s="29"/>
      <c r="U815" s="29"/>
      <c r="Y815" s="29"/>
    </row>
    <row r="816" spans="20:25" ht="12.75" customHeight="1">
      <c r="T816" s="29"/>
      <c r="U816" s="29"/>
      <c r="Y816" s="29"/>
    </row>
    <row r="817" spans="20:25" ht="12.75" customHeight="1">
      <c r="T817" s="29"/>
      <c r="U817" s="29"/>
      <c r="Y817" s="29"/>
    </row>
    <row r="818" spans="20:25" ht="12.75" customHeight="1">
      <c r="T818" s="29"/>
      <c r="U818" s="29"/>
      <c r="Y818" s="29"/>
    </row>
    <row r="819" spans="20:25" ht="12.75" customHeight="1">
      <c r="T819" s="29"/>
      <c r="U819" s="29"/>
      <c r="Y819" s="29"/>
    </row>
    <row r="820" spans="20:25" ht="12.75" customHeight="1">
      <c r="T820" s="29"/>
      <c r="U820" s="29"/>
      <c r="Y820" s="29"/>
    </row>
    <row r="821" spans="20:25" ht="12.75" customHeight="1">
      <c r="T821" s="29"/>
      <c r="U821" s="29"/>
      <c r="Y821" s="29"/>
    </row>
    <row r="822" spans="20:25" ht="12.75" customHeight="1">
      <c r="T822" s="29"/>
      <c r="U822" s="29"/>
      <c r="Y822" s="29"/>
    </row>
    <row r="823" spans="20:25" ht="12.75" customHeight="1">
      <c r="T823" s="29"/>
      <c r="U823" s="29"/>
      <c r="Y823" s="29"/>
    </row>
    <row r="824" spans="20:25" ht="12.75" customHeight="1">
      <c r="T824" s="29"/>
      <c r="U824" s="29"/>
      <c r="Y824" s="29"/>
    </row>
    <row r="825" spans="20:25" ht="12.75" customHeight="1">
      <c r="T825" s="29"/>
      <c r="U825" s="29"/>
      <c r="Y825" s="29"/>
    </row>
    <row r="826" spans="20:25" ht="12.75" customHeight="1">
      <c r="T826" s="29"/>
      <c r="U826" s="29"/>
      <c r="Y826" s="29"/>
    </row>
    <row r="827" spans="20:25" ht="12.75" customHeight="1">
      <c r="T827" s="29"/>
      <c r="U827" s="29"/>
      <c r="Y827" s="29"/>
    </row>
    <row r="828" spans="20:25" ht="12.75" customHeight="1">
      <c r="T828" s="29"/>
      <c r="U828" s="29"/>
      <c r="Y828" s="29"/>
    </row>
    <row r="829" spans="20:25" ht="12.75" customHeight="1">
      <c r="T829" s="29"/>
      <c r="U829" s="29"/>
      <c r="Y829" s="29"/>
    </row>
    <row r="830" spans="20:25" ht="12.75" customHeight="1">
      <c r="T830" s="29"/>
      <c r="U830" s="29"/>
      <c r="Y830" s="29"/>
    </row>
    <row r="831" spans="20:25" ht="12.75" customHeight="1">
      <c r="T831" s="29"/>
      <c r="U831" s="29"/>
      <c r="Y831" s="29"/>
    </row>
    <row r="832" spans="20:25" ht="12.75" customHeight="1">
      <c r="T832" s="29"/>
      <c r="U832" s="29"/>
      <c r="Y832" s="29"/>
    </row>
    <row r="833" spans="20:25" ht="12.75" customHeight="1">
      <c r="T833" s="29"/>
      <c r="U833" s="29"/>
      <c r="Y833" s="29"/>
    </row>
    <row r="834" spans="20:25" ht="12.75" customHeight="1">
      <c r="T834" s="29"/>
      <c r="U834" s="29"/>
      <c r="Y834" s="29"/>
    </row>
    <row r="835" spans="20:25" ht="12.75" customHeight="1">
      <c r="T835" s="29"/>
      <c r="U835" s="29"/>
      <c r="Y835" s="29"/>
    </row>
    <row r="836" spans="20:25" ht="12.75" customHeight="1">
      <c r="T836" s="29"/>
      <c r="U836" s="29"/>
      <c r="Y836" s="29"/>
    </row>
    <row r="837" spans="20:25" ht="12.75" customHeight="1">
      <c r="T837" s="29"/>
      <c r="U837" s="29"/>
      <c r="Y837" s="29"/>
    </row>
    <row r="838" spans="20:25" ht="12.75" customHeight="1">
      <c r="T838" s="29"/>
      <c r="U838" s="29"/>
      <c r="Y838" s="29"/>
    </row>
    <row r="839" spans="20:25" ht="12.75" customHeight="1">
      <c r="T839" s="29"/>
      <c r="U839" s="29"/>
      <c r="Y839" s="29"/>
    </row>
    <row r="840" spans="20:25" ht="12.75" customHeight="1">
      <c r="T840" s="29"/>
      <c r="U840" s="29"/>
      <c r="Y840" s="29"/>
    </row>
    <row r="841" spans="20:25" ht="12.75" customHeight="1">
      <c r="T841" s="29"/>
      <c r="U841" s="29"/>
      <c r="Y841" s="29"/>
    </row>
    <row r="842" spans="20:25" ht="12.75" customHeight="1">
      <c r="T842" s="29"/>
      <c r="U842" s="29"/>
      <c r="Y842" s="29"/>
    </row>
    <row r="843" spans="20:25" ht="12.75" customHeight="1">
      <c r="T843" s="29"/>
      <c r="U843" s="29"/>
      <c r="Y843" s="29"/>
    </row>
    <row r="844" spans="20:25" ht="12.75" customHeight="1">
      <c r="T844" s="29"/>
      <c r="U844" s="29"/>
      <c r="Y844" s="29"/>
    </row>
    <row r="845" spans="20:25" ht="12.75" customHeight="1">
      <c r="T845" s="29"/>
      <c r="U845" s="29"/>
      <c r="Y845" s="29"/>
    </row>
    <row r="846" spans="20:25" ht="12.75" customHeight="1">
      <c r="T846" s="29"/>
      <c r="U846" s="29"/>
      <c r="Y846" s="29"/>
    </row>
    <row r="847" spans="20:25" ht="12.75" customHeight="1">
      <c r="T847" s="29"/>
      <c r="U847" s="29"/>
      <c r="Y847" s="29"/>
    </row>
    <row r="848" spans="20:25" ht="12.75" customHeight="1">
      <c r="T848" s="29"/>
      <c r="U848" s="29"/>
      <c r="Y848" s="29"/>
    </row>
    <row r="849" spans="20:25" ht="12.75" customHeight="1">
      <c r="T849" s="29"/>
      <c r="U849" s="29"/>
      <c r="Y849" s="29"/>
    </row>
    <row r="850" spans="20:25" ht="12.75" customHeight="1">
      <c r="T850" s="29"/>
      <c r="U850" s="29"/>
      <c r="Y850" s="29"/>
    </row>
    <row r="851" spans="20:25" ht="12.75" customHeight="1">
      <c r="T851" s="29"/>
      <c r="U851" s="29"/>
      <c r="Y851" s="29"/>
    </row>
    <row r="852" spans="20:25" ht="12.75" customHeight="1">
      <c r="T852" s="29"/>
      <c r="U852" s="29"/>
      <c r="Y852" s="29"/>
    </row>
    <row r="853" spans="20:25" ht="12.75" customHeight="1">
      <c r="T853" s="29"/>
      <c r="U853" s="29"/>
      <c r="Y853" s="29"/>
    </row>
    <row r="854" spans="20:25" ht="12.75" customHeight="1">
      <c r="T854" s="29"/>
      <c r="U854" s="29"/>
      <c r="Y854" s="29"/>
    </row>
    <row r="855" spans="20:25" ht="12.75" customHeight="1">
      <c r="T855" s="29"/>
      <c r="U855" s="29"/>
      <c r="Y855" s="29"/>
    </row>
    <row r="856" spans="20:25" ht="12.75" customHeight="1">
      <c r="T856" s="29"/>
      <c r="U856" s="29"/>
      <c r="Y856" s="29"/>
    </row>
    <row r="857" spans="20:25" ht="12.75" customHeight="1">
      <c r="T857" s="29"/>
      <c r="U857" s="29"/>
      <c r="Y857" s="29"/>
    </row>
    <row r="858" spans="20:25" ht="12.75" customHeight="1">
      <c r="T858" s="29"/>
      <c r="U858" s="29"/>
      <c r="Y858" s="29"/>
    </row>
    <row r="859" spans="20:25" ht="12.75" customHeight="1">
      <c r="T859" s="29"/>
      <c r="U859" s="29"/>
      <c r="Y859" s="29"/>
    </row>
    <row r="860" spans="20:25" ht="12.75" customHeight="1">
      <c r="T860" s="29"/>
      <c r="U860" s="29"/>
      <c r="Y860" s="29"/>
    </row>
    <row r="861" spans="20:25" ht="12.75" customHeight="1">
      <c r="T861" s="29"/>
      <c r="U861" s="29"/>
      <c r="Y861" s="29"/>
    </row>
    <row r="862" spans="20:25" ht="12.75" customHeight="1">
      <c r="T862" s="29"/>
      <c r="U862" s="29"/>
      <c r="Y862" s="29"/>
    </row>
    <row r="863" spans="20:25" ht="12.75" customHeight="1">
      <c r="T863" s="29"/>
      <c r="U863" s="29"/>
      <c r="Y863" s="29"/>
    </row>
    <row r="864" spans="20:25" ht="12.75" customHeight="1">
      <c r="T864" s="29"/>
      <c r="U864" s="29"/>
      <c r="Y864" s="29"/>
    </row>
    <row r="865" spans="20:25" ht="12.75" customHeight="1">
      <c r="T865" s="29"/>
      <c r="U865" s="29"/>
      <c r="Y865" s="29"/>
    </row>
    <row r="866" spans="20:25" ht="12.75" customHeight="1">
      <c r="T866" s="29"/>
      <c r="U866" s="29"/>
      <c r="Y866" s="29"/>
    </row>
    <row r="867" spans="20:25" ht="12.75" customHeight="1">
      <c r="T867" s="29"/>
      <c r="U867" s="29"/>
      <c r="Y867" s="29"/>
    </row>
    <row r="868" spans="20:25" ht="12.75" customHeight="1">
      <c r="T868" s="29"/>
      <c r="U868" s="29"/>
      <c r="Y868" s="29"/>
    </row>
    <row r="869" spans="20:25" ht="12.75" customHeight="1">
      <c r="T869" s="29"/>
      <c r="U869" s="29"/>
      <c r="Y869" s="29"/>
    </row>
    <row r="870" spans="20:25" ht="12.75" customHeight="1">
      <c r="T870" s="29"/>
      <c r="U870" s="29"/>
      <c r="Y870" s="29"/>
    </row>
    <row r="871" spans="20:25" ht="12.75" customHeight="1">
      <c r="T871" s="29"/>
      <c r="U871" s="29"/>
      <c r="Y871" s="29"/>
    </row>
    <row r="872" spans="20:25" ht="12.75" customHeight="1">
      <c r="T872" s="29"/>
      <c r="U872" s="29"/>
      <c r="Y872" s="29"/>
    </row>
    <row r="873" spans="20:25" ht="12.75" customHeight="1">
      <c r="T873" s="29"/>
      <c r="U873" s="29"/>
      <c r="Y873" s="29"/>
    </row>
    <row r="874" spans="20:25" ht="12.75" customHeight="1">
      <c r="T874" s="29"/>
      <c r="U874" s="29"/>
      <c r="Y874" s="29"/>
    </row>
    <row r="875" spans="20:25" ht="12.75" customHeight="1">
      <c r="T875" s="29"/>
      <c r="U875" s="29"/>
      <c r="Y875" s="29"/>
    </row>
    <row r="876" spans="20:25" ht="12.75" customHeight="1">
      <c r="T876" s="29"/>
      <c r="U876" s="29"/>
      <c r="Y876" s="29"/>
    </row>
    <row r="877" spans="20:25" ht="12.75" customHeight="1">
      <c r="T877" s="29"/>
      <c r="U877" s="29"/>
      <c r="Y877" s="29"/>
    </row>
    <row r="878" spans="20:25" ht="12.75" customHeight="1">
      <c r="T878" s="29"/>
      <c r="U878" s="29"/>
      <c r="Y878" s="29"/>
    </row>
    <row r="879" spans="20:25" ht="12.75" customHeight="1">
      <c r="T879" s="29"/>
      <c r="U879" s="29"/>
      <c r="Y879" s="29"/>
    </row>
    <row r="880" spans="20:25" ht="12.75" customHeight="1">
      <c r="T880" s="29"/>
      <c r="U880" s="29"/>
      <c r="Y880" s="29"/>
    </row>
    <row r="881" spans="20:25" ht="12.75" customHeight="1">
      <c r="T881" s="29"/>
      <c r="U881" s="29"/>
      <c r="Y881" s="29"/>
    </row>
    <row r="882" spans="20:25" ht="12.75" customHeight="1">
      <c r="T882" s="29"/>
      <c r="U882" s="29"/>
      <c r="Y882" s="29"/>
    </row>
    <row r="883" spans="20:25" ht="12.75" customHeight="1">
      <c r="T883" s="29"/>
      <c r="U883" s="29"/>
      <c r="Y883" s="29"/>
    </row>
    <row r="884" spans="20:25" ht="12.75" customHeight="1">
      <c r="T884" s="29"/>
      <c r="U884" s="29"/>
      <c r="Y884" s="29"/>
    </row>
    <row r="885" spans="20:25" ht="12.75" customHeight="1">
      <c r="T885" s="29"/>
      <c r="U885" s="29"/>
      <c r="Y885" s="29"/>
    </row>
    <row r="886" spans="20:25" ht="12.75" customHeight="1">
      <c r="T886" s="29"/>
      <c r="U886" s="29"/>
      <c r="Y886" s="29"/>
    </row>
    <row r="887" spans="20:25" ht="12.75" customHeight="1">
      <c r="T887" s="29"/>
      <c r="U887" s="29"/>
      <c r="Y887" s="29"/>
    </row>
    <row r="888" spans="20:25" ht="12.75" customHeight="1">
      <c r="T888" s="29"/>
      <c r="U888" s="29"/>
      <c r="Y888" s="29"/>
    </row>
    <row r="889" spans="20:25" ht="12.75" customHeight="1">
      <c r="T889" s="29"/>
      <c r="U889" s="29"/>
      <c r="Y889" s="29"/>
    </row>
    <row r="890" spans="20:25" ht="12.75" customHeight="1">
      <c r="T890" s="29"/>
      <c r="U890" s="29"/>
      <c r="Y890" s="29"/>
    </row>
    <row r="891" spans="20:25" ht="12.75" customHeight="1">
      <c r="T891" s="29"/>
      <c r="U891" s="29"/>
      <c r="Y891" s="29"/>
    </row>
    <row r="892" spans="20:25" ht="12.75" customHeight="1">
      <c r="T892" s="29"/>
      <c r="U892" s="29"/>
      <c r="Y892" s="29"/>
    </row>
    <row r="893" spans="20:25" ht="12.75" customHeight="1">
      <c r="T893" s="29"/>
      <c r="U893" s="29"/>
      <c r="Y893" s="29"/>
    </row>
    <row r="894" spans="20:25" ht="12.75" customHeight="1">
      <c r="T894" s="29"/>
      <c r="U894" s="29"/>
      <c r="Y894" s="29"/>
    </row>
    <row r="895" spans="20:25" ht="12.75" customHeight="1">
      <c r="T895" s="29"/>
      <c r="U895" s="29"/>
      <c r="Y895" s="29"/>
    </row>
    <row r="896" spans="20:25" ht="12.75" customHeight="1">
      <c r="T896" s="29"/>
      <c r="U896" s="29"/>
      <c r="Y896" s="29"/>
    </row>
    <row r="897" spans="20:25" ht="12.75" customHeight="1">
      <c r="T897" s="29"/>
      <c r="U897" s="29"/>
      <c r="Y897" s="29"/>
    </row>
    <row r="898" spans="20:25" ht="12.75" customHeight="1">
      <c r="T898" s="29"/>
      <c r="U898" s="29"/>
      <c r="Y898" s="29"/>
    </row>
    <row r="899" spans="20:25" ht="12.75" customHeight="1">
      <c r="T899" s="29"/>
      <c r="U899" s="29"/>
      <c r="Y899" s="29"/>
    </row>
    <row r="900" spans="20:25" ht="12.75" customHeight="1">
      <c r="T900" s="29"/>
      <c r="U900" s="29"/>
      <c r="Y900" s="29"/>
    </row>
    <row r="901" spans="20:25" ht="12.75" customHeight="1">
      <c r="T901" s="29"/>
      <c r="U901" s="29"/>
      <c r="Y901" s="29"/>
    </row>
    <row r="902" spans="20:25" ht="12.75" customHeight="1">
      <c r="T902" s="29"/>
      <c r="U902" s="29"/>
      <c r="Y902" s="29"/>
    </row>
    <row r="903" spans="20:25" ht="12.75" customHeight="1">
      <c r="T903" s="29"/>
      <c r="U903" s="29"/>
      <c r="Y903" s="29"/>
    </row>
    <row r="904" spans="20:25" ht="12.75" customHeight="1">
      <c r="T904" s="29"/>
      <c r="U904" s="29"/>
      <c r="Y904" s="29"/>
    </row>
    <row r="905" spans="20:25" ht="12.75" customHeight="1">
      <c r="T905" s="29"/>
      <c r="U905" s="29"/>
      <c r="Y905" s="29"/>
    </row>
    <row r="906" spans="20:25" ht="12.75" customHeight="1">
      <c r="T906" s="29"/>
      <c r="U906" s="29"/>
      <c r="Y906" s="29"/>
    </row>
    <row r="907" spans="20:25" ht="12.75" customHeight="1">
      <c r="T907" s="29"/>
      <c r="U907" s="29"/>
      <c r="Y907" s="29"/>
    </row>
    <row r="908" spans="20:25" ht="12.75" customHeight="1">
      <c r="T908" s="29"/>
      <c r="U908" s="29"/>
      <c r="Y908" s="29"/>
    </row>
    <row r="909" spans="20:25" ht="12.75" customHeight="1">
      <c r="T909" s="29"/>
      <c r="U909" s="29"/>
      <c r="Y909" s="29"/>
    </row>
    <row r="910" spans="20:25" ht="12.75" customHeight="1">
      <c r="T910" s="29"/>
      <c r="U910" s="29"/>
      <c r="Y910" s="29"/>
    </row>
    <row r="911" spans="20:25" ht="12.75" customHeight="1">
      <c r="T911" s="29"/>
      <c r="U911" s="29"/>
      <c r="Y911" s="29"/>
    </row>
    <row r="912" spans="20:25" ht="12.75" customHeight="1">
      <c r="T912" s="29"/>
      <c r="U912" s="29"/>
      <c r="Y912" s="29"/>
    </row>
    <row r="913" spans="20:25" ht="12.75" customHeight="1">
      <c r="T913" s="29"/>
      <c r="U913" s="29"/>
      <c r="Y913" s="29"/>
    </row>
    <row r="914" spans="20:25" ht="12.75" customHeight="1">
      <c r="T914" s="29"/>
      <c r="U914" s="29"/>
      <c r="Y914" s="29"/>
    </row>
    <row r="915" spans="20:25" ht="12.75" customHeight="1">
      <c r="T915" s="29"/>
      <c r="U915" s="29"/>
      <c r="Y915" s="29"/>
    </row>
    <row r="916" spans="20:25" ht="12.75" customHeight="1">
      <c r="T916" s="29"/>
      <c r="U916" s="29"/>
      <c r="Y916" s="29"/>
    </row>
    <row r="917" spans="20:25" ht="12.75" customHeight="1">
      <c r="T917" s="29"/>
      <c r="U917" s="29"/>
      <c r="Y917" s="29"/>
    </row>
    <row r="918" spans="20:25" ht="12.75" customHeight="1">
      <c r="T918" s="29"/>
      <c r="U918" s="29"/>
      <c r="Y918" s="29"/>
    </row>
    <row r="919" spans="20:25" ht="12.75" customHeight="1">
      <c r="T919" s="29"/>
      <c r="U919" s="29"/>
      <c r="Y919" s="29"/>
    </row>
    <row r="920" spans="20:25" ht="12.75" customHeight="1">
      <c r="T920" s="29"/>
      <c r="U920" s="29"/>
      <c r="Y920" s="29"/>
    </row>
    <row r="921" spans="20:25" ht="12.75" customHeight="1">
      <c r="T921" s="29"/>
      <c r="U921" s="29"/>
      <c r="Y921" s="29"/>
    </row>
    <row r="922" spans="20:25" ht="12.75" customHeight="1">
      <c r="T922" s="29"/>
      <c r="U922" s="29"/>
      <c r="Y922" s="29"/>
    </row>
    <row r="923" spans="20:25" ht="12.75" customHeight="1">
      <c r="T923" s="29"/>
      <c r="U923" s="29"/>
      <c r="Y923" s="29"/>
    </row>
    <row r="924" spans="20:25" ht="12.75" customHeight="1">
      <c r="T924" s="29"/>
      <c r="U924" s="29"/>
      <c r="Y924" s="29"/>
    </row>
    <row r="925" spans="20:25" ht="12.75" customHeight="1">
      <c r="T925" s="29"/>
      <c r="U925" s="29"/>
      <c r="Y925" s="29"/>
    </row>
    <row r="926" spans="20:25" ht="12.75" customHeight="1">
      <c r="T926" s="29"/>
      <c r="U926" s="29"/>
      <c r="Y926" s="29"/>
    </row>
    <row r="927" spans="20:25" ht="12.75" customHeight="1">
      <c r="T927" s="29"/>
      <c r="U927" s="29"/>
      <c r="Y927" s="29"/>
    </row>
    <row r="928" spans="20:25" ht="12.75" customHeight="1">
      <c r="T928" s="29"/>
      <c r="U928" s="29"/>
      <c r="Y928" s="29"/>
    </row>
    <row r="929" spans="20:25" ht="12.75" customHeight="1">
      <c r="T929" s="29"/>
      <c r="U929" s="29"/>
      <c r="Y929" s="29"/>
    </row>
    <row r="930" spans="20:25" ht="12.75" customHeight="1">
      <c r="T930" s="29"/>
      <c r="U930" s="29"/>
      <c r="Y930" s="29"/>
    </row>
    <row r="931" spans="20:25" ht="12.75" customHeight="1">
      <c r="T931" s="29"/>
      <c r="U931" s="29"/>
      <c r="Y931" s="29"/>
    </row>
    <row r="932" spans="20:25" ht="12.75" customHeight="1">
      <c r="T932" s="29"/>
      <c r="U932" s="29"/>
      <c r="Y932" s="29"/>
    </row>
    <row r="933" spans="20:25" ht="12.75" customHeight="1">
      <c r="T933" s="29"/>
      <c r="U933" s="29"/>
      <c r="Y933" s="29"/>
    </row>
    <row r="934" spans="20:25" ht="12.75" customHeight="1">
      <c r="T934" s="29"/>
      <c r="U934" s="29"/>
      <c r="Y934" s="29"/>
    </row>
    <row r="935" spans="20:25" ht="12.75" customHeight="1">
      <c r="T935" s="29"/>
      <c r="U935" s="29"/>
      <c r="Y935" s="29"/>
    </row>
    <row r="936" spans="20:25" ht="12.75" customHeight="1">
      <c r="T936" s="29"/>
      <c r="U936" s="29"/>
      <c r="Y936" s="29"/>
    </row>
    <row r="937" spans="20:25" ht="12.75" customHeight="1">
      <c r="T937" s="29"/>
      <c r="U937" s="29"/>
      <c r="Y937" s="29"/>
    </row>
    <row r="938" spans="20:25" ht="12.75" customHeight="1">
      <c r="T938" s="29"/>
      <c r="U938" s="29"/>
      <c r="Y938" s="29"/>
    </row>
    <row r="939" spans="20:25" ht="12.75" customHeight="1">
      <c r="T939" s="29"/>
      <c r="U939" s="29"/>
      <c r="Y939" s="29"/>
    </row>
    <row r="940" spans="20:25" ht="12.75" customHeight="1">
      <c r="T940" s="29"/>
      <c r="U940" s="29"/>
      <c r="Y940" s="29"/>
    </row>
    <row r="941" spans="20:25" ht="12.75" customHeight="1">
      <c r="T941" s="29"/>
      <c r="U941" s="29"/>
      <c r="Y941" s="29"/>
    </row>
    <row r="942" spans="20:25" ht="12.75" customHeight="1">
      <c r="T942" s="29"/>
      <c r="U942" s="29"/>
      <c r="Y942" s="29"/>
    </row>
    <row r="943" spans="20:25" ht="12.75" customHeight="1">
      <c r="T943" s="29"/>
      <c r="U943" s="29"/>
      <c r="Y943" s="29"/>
    </row>
    <row r="944" spans="20:25" ht="12.75" customHeight="1">
      <c r="T944" s="29"/>
      <c r="U944" s="29"/>
      <c r="Y944" s="29"/>
    </row>
    <row r="945" spans="20:25" ht="12.75" customHeight="1">
      <c r="T945" s="29"/>
      <c r="U945" s="29"/>
      <c r="Y945" s="29"/>
    </row>
    <row r="946" spans="20:25" ht="12.75" customHeight="1">
      <c r="T946" s="29"/>
      <c r="U946" s="29"/>
      <c r="Y946" s="29"/>
    </row>
    <row r="947" spans="20:25" ht="12.75" customHeight="1">
      <c r="T947" s="29"/>
      <c r="U947" s="29"/>
      <c r="Y947" s="29"/>
    </row>
    <row r="948" spans="20:25" ht="12.75" customHeight="1">
      <c r="T948" s="29"/>
      <c r="U948" s="29"/>
      <c r="Y948" s="29"/>
    </row>
    <row r="949" spans="20:25" ht="12.75" customHeight="1">
      <c r="T949" s="29"/>
      <c r="U949" s="29"/>
      <c r="Y949" s="29"/>
    </row>
    <row r="950" spans="20:25" ht="12.75" customHeight="1">
      <c r="T950" s="29"/>
      <c r="U950" s="29"/>
      <c r="Y950" s="29"/>
    </row>
    <row r="951" spans="20:25" ht="12.75" customHeight="1">
      <c r="T951" s="29"/>
      <c r="U951" s="29"/>
      <c r="Y951" s="29"/>
    </row>
    <row r="952" spans="20:25" ht="12.75" customHeight="1">
      <c r="T952" s="29"/>
      <c r="U952" s="29"/>
      <c r="Y952" s="29"/>
    </row>
    <row r="953" spans="20:25" ht="12.75" customHeight="1">
      <c r="T953" s="29"/>
      <c r="U953" s="29"/>
      <c r="Y953" s="29"/>
    </row>
    <row r="954" spans="20:25" ht="12.75" customHeight="1">
      <c r="T954" s="29"/>
      <c r="U954" s="29"/>
      <c r="Y954" s="29"/>
    </row>
    <row r="955" spans="20:25" ht="12.75" customHeight="1">
      <c r="T955" s="29"/>
      <c r="U955" s="29"/>
      <c r="Y955" s="29"/>
    </row>
    <row r="956" spans="20:25" ht="12.75" customHeight="1">
      <c r="T956" s="29"/>
      <c r="U956" s="29"/>
      <c r="Y956" s="29"/>
    </row>
    <row r="957" spans="20:25" ht="12.75" customHeight="1">
      <c r="T957" s="29"/>
      <c r="U957" s="29"/>
      <c r="Y957" s="29"/>
    </row>
    <row r="958" spans="20:25" ht="12.75" customHeight="1">
      <c r="T958" s="29"/>
      <c r="U958" s="29"/>
      <c r="Y958" s="29"/>
    </row>
    <row r="959" spans="20:25" ht="12.75" customHeight="1">
      <c r="T959" s="29"/>
      <c r="U959" s="29"/>
      <c r="Y959" s="29"/>
    </row>
    <row r="960" spans="20:25" ht="12.75" customHeight="1">
      <c r="T960" s="29"/>
      <c r="U960" s="29"/>
      <c r="Y960" s="29"/>
    </row>
    <row r="961" spans="20:25" ht="12.75" customHeight="1">
      <c r="T961" s="29"/>
      <c r="U961" s="29"/>
      <c r="Y961" s="29"/>
    </row>
    <row r="962" spans="20:25" ht="12.75" customHeight="1">
      <c r="T962" s="29"/>
      <c r="U962" s="29"/>
      <c r="Y962" s="29"/>
    </row>
    <row r="963" spans="20:25" ht="12.75" customHeight="1">
      <c r="T963" s="29"/>
      <c r="U963" s="29"/>
      <c r="Y963" s="29"/>
    </row>
    <row r="964" spans="20:25" ht="12.75" customHeight="1">
      <c r="T964" s="29"/>
      <c r="U964" s="29"/>
      <c r="Y964" s="29"/>
    </row>
    <row r="965" spans="20:25" ht="12.75" customHeight="1">
      <c r="T965" s="29"/>
      <c r="U965" s="29"/>
      <c r="Y965" s="29"/>
    </row>
    <row r="966" spans="20:25" ht="12.75" customHeight="1">
      <c r="T966" s="29"/>
      <c r="U966" s="29"/>
      <c r="Y966" s="29"/>
    </row>
    <row r="967" spans="20:25" ht="12.75" customHeight="1">
      <c r="T967" s="29"/>
      <c r="U967" s="29"/>
      <c r="Y967" s="29"/>
    </row>
    <row r="968" spans="20:25" ht="12.75" customHeight="1">
      <c r="T968" s="29"/>
      <c r="U968" s="29"/>
      <c r="Y968" s="29"/>
    </row>
    <row r="969" spans="20:25" ht="12.75" customHeight="1">
      <c r="T969" s="29"/>
      <c r="U969" s="29"/>
      <c r="Y969" s="29"/>
    </row>
    <row r="970" spans="20:25" ht="12.75" customHeight="1">
      <c r="T970" s="29"/>
      <c r="U970" s="29"/>
      <c r="Y970" s="29"/>
    </row>
    <row r="971" spans="20:25" ht="12.75" customHeight="1">
      <c r="T971" s="29"/>
      <c r="U971" s="29"/>
      <c r="Y971" s="29"/>
    </row>
    <row r="972" spans="20:25" ht="12.75" customHeight="1">
      <c r="T972" s="29"/>
      <c r="U972" s="29"/>
      <c r="Y972" s="29"/>
    </row>
    <row r="973" spans="20:25" ht="12.75" customHeight="1">
      <c r="T973" s="29"/>
      <c r="U973" s="29"/>
      <c r="Y973" s="29"/>
    </row>
    <row r="974" spans="20:25" ht="12.75" customHeight="1">
      <c r="T974" s="29"/>
      <c r="U974" s="29"/>
      <c r="Y974" s="29"/>
    </row>
    <row r="975" spans="20:25" ht="12.75" customHeight="1">
      <c r="T975" s="29"/>
      <c r="U975" s="29"/>
      <c r="Y975" s="29"/>
    </row>
    <row r="976" spans="20:25" ht="12.75" customHeight="1">
      <c r="T976" s="29"/>
      <c r="U976" s="29"/>
      <c r="Y976" s="29"/>
    </row>
    <row r="977" spans="20:25" ht="12.75" customHeight="1">
      <c r="T977" s="29"/>
      <c r="U977" s="29"/>
      <c r="Y977" s="29"/>
    </row>
    <row r="978" spans="20:25" ht="12.75" customHeight="1">
      <c r="T978" s="29"/>
      <c r="U978" s="29"/>
      <c r="Y978" s="29"/>
    </row>
    <row r="979" spans="20:25" ht="12.75" customHeight="1">
      <c r="T979" s="29"/>
      <c r="U979" s="29"/>
      <c r="Y979" s="29"/>
    </row>
    <row r="980" spans="20:25" ht="12.75" customHeight="1">
      <c r="T980" s="29"/>
      <c r="U980" s="29"/>
      <c r="Y980" s="29"/>
    </row>
    <row r="981" spans="20:25" ht="12.75" customHeight="1">
      <c r="T981" s="29"/>
      <c r="U981" s="29"/>
      <c r="Y981" s="29"/>
    </row>
    <row r="982" spans="20:25" ht="12.75" customHeight="1">
      <c r="T982" s="29"/>
      <c r="U982" s="29"/>
      <c r="Y982" s="29"/>
    </row>
    <row r="983" spans="20:25" ht="12.75" customHeight="1">
      <c r="T983" s="29"/>
      <c r="U983" s="29"/>
      <c r="Y983" s="29"/>
    </row>
    <row r="984" spans="20:25" ht="12.75" customHeight="1">
      <c r="T984" s="29"/>
      <c r="U984" s="29"/>
      <c r="Y984" s="29"/>
    </row>
    <row r="985" spans="20:25" ht="12.75" customHeight="1">
      <c r="T985" s="29"/>
      <c r="U985" s="29"/>
      <c r="Y985" s="29"/>
    </row>
    <row r="986" spans="20:25" ht="12.75" customHeight="1">
      <c r="T986" s="29"/>
      <c r="U986" s="29"/>
      <c r="Y986" s="29"/>
    </row>
    <row r="987" spans="20:25" ht="12.75" customHeight="1">
      <c r="T987" s="29"/>
      <c r="U987" s="29"/>
      <c r="Y987" s="29"/>
    </row>
    <row r="988" spans="20:25" ht="12.75" customHeight="1">
      <c r="T988" s="29"/>
      <c r="U988" s="29"/>
      <c r="Y988" s="29"/>
    </row>
    <row r="989" spans="20:25" ht="12.75" customHeight="1">
      <c r="T989" s="29"/>
      <c r="U989" s="29"/>
      <c r="Y989" s="29"/>
    </row>
    <row r="990" spans="20:25" ht="12.75" customHeight="1">
      <c r="T990" s="29"/>
      <c r="U990" s="29"/>
      <c r="Y990" s="29"/>
    </row>
    <row r="991" spans="20:25" ht="12.75" customHeight="1">
      <c r="T991" s="29"/>
      <c r="U991" s="29"/>
      <c r="Y991" s="29"/>
    </row>
    <row r="992" spans="20:25" ht="12.75" customHeight="1">
      <c r="T992" s="29"/>
      <c r="U992" s="29"/>
      <c r="Y992" s="29"/>
    </row>
    <row r="993" spans="20:25" ht="12.75" customHeight="1">
      <c r="T993" s="29"/>
      <c r="U993" s="29"/>
      <c r="Y993" s="29"/>
    </row>
    <row r="994" spans="20:25" ht="12.75" customHeight="1">
      <c r="T994" s="29"/>
      <c r="U994" s="29"/>
      <c r="Y994" s="29"/>
    </row>
    <row r="995" spans="20:25" ht="12.75" customHeight="1">
      <c r="T995" s="29"/>
      <c r="U995" s="29"/>
      <c r="Y995" s="29"/>
    </row>
    <row r="996" spans="20:25" ht="12.75" customHeight="1">
      <c r="T996" s="29"/>
      <c r="U996" s="29"/>
      <c r="Y996" s="29"/>
    </row>
    <row r="997" spans="20:25" ht="12.75" customHeight="1">
      <c r="T997" s="29"/>
      <c r="U997" s="29"/>
      <c r="Y997" s="29"/>
    </row>
    <row r="998" spans="20:25" ht="12.75" customHeight="1">
      <c r="T998" s="29"/>
      <c r="U998" s="29"/>
      <c r="Y998" s="29"/>
    </row>
    <row r="999" spans="20:25" ht="12.75" customHeight="1">
      <c r="T999" s="29"/>
      <c r="U999" s="29"/>
      <c r="Y999" s="29"/>
    </row>
    <row r="1000" spans="20:25" ht="12.75" customHeight="1">
      <c r="T1000" s="29"/>
      <c r="U1000" s="29"/>
      <c r="Y1000" s="29"/>
    </row>
  </sheetData>
  <mergeCells count="6">
    <mergeCell ref="AA1:AB1"/>
    <mergeCell ref="B1:D1"/>
    <mergeCell ref="E1:L1"/>
    <mergeCell ref="M1:R1"/>
    <mergeCell ref="S1:U1"/>
    <mergeCell ref="V1:Y1"/>
  </mergeCells>
  <phoneticPr fontId="10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pane ySplit="10" topLeftCell="A11" activePane="bottomLeft" state="frozen"/>
      <selection pane="bottomLeft" activeCell="A5" sqref="A5:V5"/>
    </sheetView>
  </sheetViews>
  <sheetFormatPr defaultColWidth="12.59765625" defaultRowHeight="15" customHeight="1"/>
  <cols>
    <col min="1" max="2" width="4" customWidth="1"/>
    <col min="3" max="10" width="5.3984375" customWidth="1"/>
    <col min="11" max="13" width="4" customWidth="1"/>
    <col min="14" max="14" width="10.46484375" customWidth="1"/>
    <col min="15" max="15" width="5.3984375" customWidth="1"/>
    <col min="16" max="16" width="11" customWidth="1"/>
    <col min="17" max="18" width="5.3984375" customWidth="1"/>
    <col min="19" max="19" width="11" customWidth="1"/>
    <col min="20" max="20" width="9.265625" customWidth="1"/>
    <col min="21" max="22" width="11" customWidth="1"/>
    <col min="23" max="26" width="7.86328125" customWidth="1"/>
  </cols>
  <sheetData>
    <row r="1" spans="1:26" ht="12.75" customHeight="1">
      <c r="A1" s="33"/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2.75" customHeight="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27.75" customHeight="1">
      <c r="A3" s="66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4"/>
      <c r="R3" s="34"/>
      <c r="S3" s="34"/>
      <c r="T3" s="35" t="s">
        <v>35</v>
      </c>
      <c r="U3" s="35" t="s">
        <v>60</v>
      </c>
      <c r="V3" s="35"/>
      <c r="W3" s="35"/>
      <c r="X3" s="35"/>
      <c r="Y3" s="35"/>
      <c r="Z3" s="35"/>
    </row>
    <row r="4" spans="1:26" ht="22.5" customHeight="1">
      <c r="A4" s="68" t="s">
        <v>36</v>
      </c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1"/>
      <c r="W4" s="35"/>
      <c r="X4" s="35"/>
      <c r="Y4" s="35"/>
      <c r="Z4" s="35"/>
    </row>
    <row r="5" spans="1:26" ht="22.5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4"/>
      <c r="W5" s="35"/>
      <c r="X5" s="35"/>
      <c r="Y5" s="35"/>
      <c r="Z5" s="35"/>
    </row>
    <row r="6" spans="1:26" ht="22.5" customHeight="1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  <c r="W6" s="35"/>
      <c r="X6" s="35"/>
      <c r="Y6" s="35"/>
      <c r="Z6" s="35"/>
    </row>
    <row r="7" spans="1:26" ht="19.5" customHeight="1">
      <c r="A7" s="36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7"/>
      <c r="W7" s="35"/>
      <c r="X7" s="35"/>
      <c r="Y7" s="35"/>
      <c r="Z7" s="35"/>
    </row>
    <row r="8" spans="1:26" ht="30" customHeight="1">
      <c r="A8" s="81">
        <v>11</v>
      </c>
      <c r="B8" s="82"/>
      <c r="C8" s="38" t="s">
        <v>37</v>
      </c>
      <c r="D8" s="39"/>
      <c r="E8" s="39"/>
      <c r="F8" s="80" t="s">
        <v>38</v>
      </c>
      <c r="G8" s="59"/>
      <c r="H8" s="59"/>
      <c r="I8" s="59"/>
      <c r="J8" s="57"/>
      <c r="K8" s="79" t="s">
        <v>39</v>
      </c>
      <c r="L8" s="59"/>
      <c r="M8" s="59"/>
      <c r="N8" s="57"/>
      <c r="O8" s="79" t="s">
        <v>40</v>
      </c>
      <c r="P8" s="57"/>
      <c r="Q8" s="79" t="s">
        <v>41</v>
      </c>
      <c r="R8" s="59"/>
      <c r="S8" s="57"/>
      <c r="T8" s="40" t="s">
        <v>42</v>
      </c>
      <c r="U8" s="79" t="s">
        <v>43</v>
      </c>
      <c r="V8" s="57"/>
      <c r="W8" s="35"/>
      <c r="X8" s="35"/>
      <c r="Y8" s="35"/>
      <c r="Z8" s="35"/>
    </row>
    <row r="9" spans="1:26" ht="30" customHeight="1">
      <c r="A9" s="65" t="s">
        <v>44</v>
      </c>
      <c r="B9" s="57"/>
      <c r="C9" s="41" t="s">
        <v>45</v>
      </c>
      <c r="D9" s="41" t="s">
        <v>45</v>
      </c>
      <c r="E9" s="41" t="s">
        <v>45</v>
      </c>
      <c r="F9" s="78"/>
      <c r="G9" s="59"/>
      <c r="H9" s="59"/>
      <c r="I9" s="59"/>
      <c r="J9" s="57"/>
      <c r="K9" s="42"/>
      <c r="L9" s="43"/>
      <c r="M9" s="44" t="s">
        <v>45</v>
      </c>
      <c r="N9" s="45" t="s">
        <v>46</v>
      </c>
      <c r="O9" s="42"/>
      <c r="P9" s="44" t="s">
        <v>45</v>
      </c>
      <c r="Q9" s="42"/>
      <c r="R9" s="44" t="s">
        <v>45</v>
      </c>
      <c r="S9" s="46"/>
      <c r="T9" s="47"/>
      <c r="U9" s="48"/>
      <c r="V9" s="49"/>
      <c r="W9" s="35"/>
      <c r="X9" s="35"/>
      <c r="Y9" s="35"/>
      <c r="Z9" s="35"/>
    </row>
    <row r="10" spans="1:26" ht="30" customHeight="1">
      <c r="A10" s="40" t="s">
        <v>47</v>
      </c>
      <c r="B10" s="40" t="s">
        <v>48</v>
      </c>
      <c r="C10" s="40" t="s">
        <v>7</v>
      </c>
      <c r="D10" s="40" t="s">
        <v>8</v>
      </c>
      <c r="E10" s="40" t="s">
        <v>9</v>
      </c>
      <c r="F10" s="40" t="s">
        <v>11</v>
      </c>
      <c r="G10" s="40" t="s">
        <v>12</v>
      </c>
      <c r="H10" s="40" t="s">
        <v>13</v>
      </c>
      <c r="I10" s="40" t="s">
        <v>14</v>
      </c>
      <c r="J10" s="40" t="s">
        <v>15</v>
      </c>
      <c r="K10" s="40" t="s">
        <v>18</v>
      </c>
      <c r="L10" s="40" t="s">
        <v>19</v>
      </c>
      <c r="M10" s="40" t="s">
        <v>20</v>
      </c>
      <c r="N10" s="40" t="s">
        <v>21</v>
      </c>
      <c r="O10" s="40" t="s">
        <v>23</v>
      </c>
      <c r="P10" s="40" t="s">
        <v>49</v>
      </c>
      <c r="Q10" s="40" t="s">
        <v>23</v>
      </c>
      <c r="R10" s="40" t="s">
        <v>26</v>
      </c>
      <c r="S10" s="40" t="s">
        <v>49</v>
      </c>
      <c r="T10" s="33" t="s">
        <v>28</v>
      </c>
      <c r="U10" s="40" t="s">
        <v>29</v>
      </c>
      <c r="V10" s="40" t="s">
        <v>30</v>
      </c>
      <c r="W10" s="34"/>
      <c r="X10" s="34"/>
      <c r="Y10" s="34"/>
      <c r="Z10" s="34"/>
    </row>
    <row r="11" spans="1:26" ht="30" customHeight="1">
      <c r="A11" s="40">
        <v>1</v>
      </c>
      <c r="B11" s="50" t="s">
        <v>50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34"/>
      <c r="X11" s="34"/>
      <c r="Y11" s="34"/>
      <c r="Z11" s="34"/>
    </row>
    <row r="12" spans="1:26" ht="30" customHeight="1">
      <c r="A12" s="40">
        <v>2</v>
      </c>
      <c r="B12" s="50" t="s">
        <v>51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4"/>
      <c r="X12" s="34"/>
      <c r="Y12" s="34"/>
      <c r="Z12" s="34"/>
    </row>
    <row r="13" spans="1:26" ht="30" customHeight="1">
      <c r="A13" s="40">
        <v>3</v>
      </c>
      <c r="B13" s="50" t="s">
        <v>47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34"/>
      <c r="X13" s="34"/>
      <c r="Y13" s="34"/>
      <c r="Z13" s="34"/>
    </row>
    <row r="14" spans="1:26" ht="30" customHeight="1">
      <c r="A14" s="40">
        <v>4</v>
      </c>
      <c r="B14" s="50" t="s">
        <v>37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34"/>
      <c r="X14" s="34"/>
      <c r="Y14" s="34"/>
      <c r="Z14" s="34"/>
    </row>
    <row r="15" spans="1:26" ht="30" customHeight="1">
      <c r="A15" s="40">
        <v>5</v>
      </c>
      <c r="B15" s="50" t="s">
        <v>52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34"/>
      <c r="X15" s="34"/>
      <c r="Y15" s="34"/>
      <c r="Z15" s="34"/>
    </row>
    <row r="16" spans="1:26" ht="30" customHeight="1">
      <c r="A16" s="40">
        <v>6</v>
      </c>
      <c r="B16" s="50" t="s">
        <v>53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34"/>
      <c r="X16" s="34"/>
      <c r="Y16" s="34"/>
      <c r="Z16" s="34"/>
    </row>
    <row r="17" spans="1:26" ht="30" customHeight="1">
      <c r="A17" s="40">
        <v>7</v>
      </c>
      <c r="B17" s="50" t="s">
        <v>54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34"/>
      <c r="X17" s="34"/>
      <c r="Y17" s="34"/>
      <c r="Z17" s="34"/>
    </row>
    <row r="18" spans="1:26" ht="30" customHeight="1">
      <c r="A18" s="40">
        <v>8</v>
      </c>
      <c r="B18" s="50" t="s">
        <v>50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34"/>
      <c r="X18" s="34"/>
      <c r="Y18" s="34"/>
      <c r="Z18" s="34"/>
    </row>
    <row r="19" spans="1:26" ht="30" customHeight="1">
      <c r="A19" s="40">
        <v>9</v>
      </c>
      <c r="B19" s="50" t="s">
        <v>51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34"/>
      <c r="X19" s="34"/>
      <c r="Y19" s="34"/>
      <c r="Z19" s="34"/>
    </row>
    <row r="20" spans="1:26" ht="30" customHeight="1">
      <c r="A20" s="40">
        <v>10</v>
      </c>
      <c r="B20" s="50" t="s">
        <v>47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4"/>
      <c r="X20" s="34"/>
      <c r="Y20" s="34"/>
      <c r="Z20" s="34"/>
    </row>
    <row r="21" spans="1:26" ht="30" customHeight="1">
      <c r="A21" s="40">
        <v>11</v>
      </c>
      <c r="B21" s="50" t="s">
        <v>37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34"/>
      <c r="X21" s="34"/>
      <c r="Y21" s="34"/>
      <c r="Z21" s="34"/>
    </row>
    <row r="22" spans="1:26" ht="30" customHeight="1">
      <c r="A22" s="40">
        <v>12</v>
      </c>
      <c r="B22" s="50" t="s">
        <v>52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34"/>
      <c r="X22" s="34"/>
      <c r="Y22" s="34"/>
      <c r="Z22" s="34"/>
    </row>
    <row r="23" spans="1:26" ht="30" customHeight="1">
      <c r="A23" s="40">
        <v>13</v>
      </c>
      <c r="B23" s="50" t="s">
        <v>53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4"/>
      <c r="X23" s="34"/>
      <c r="Y23" s="34"/>
      <c r="Z23" s="34"/>
    </row>
    <row r="24" spans="1:26" ht="30" customHeight="1">
      <c r="A24" s="40">
        <v>14</v>
      </c>
      <c r="B24" s="50" t="s">
        <v>54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34"/>
      <c r="X24" s="34"/>
      <c r="Y24" s="34"/>
      <c r="Z24" s="34"/>
    </row>
    <row r="25" spans="1:26" ht="30" customHeight="1">
      <c r="A25" s="40">
        <v>15</v>
      </c>
      <c r="B25" s="50" t="s">
        <v>50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34"/>
      <c r="X25" s="34"/>
      <c r="Y25" s="34"/>
      <c r="Z25" s="34"/>
    </row>
    <row r="26" spans="1:26" ht="30" customHeight="1">
      <c r="A26" s="40">
        <v>16</v>
      </c>
      <c r="B26" s="50" t="s">
        <v>51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34"/>
      <c r="X26" s="34"/>
      <c r="Y26" s="34"/>
      <c r="Z26" s="34"/>
    </row>
    <row r="27" spans="1:26" ht="30" customHeight="1">
      <c r="A27" s="40">
        <v>17</v>
      </c>
      <c r="B27" s="50" t="s">
        <v>47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34"/>
      <c r="X27" s="34"/>
      <c r="Y27" s="34"/>
      <c r="Z27" s="34"/>
    </row>
    <row r="28" spans="1:26" ht="30" customHeight="1">
      <c r="A28" s="40">
        <v>18</v>
      </c>
      <c r="B28" s="50" t="s">
        <v>37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34"/>
      <c r="X28" s="34"/>
      <c r="Y28" s="34"/>
      <c r="Z28" s="34"/>
    </row>
    <row r="29" spans="1:26" ht="30" customHeight="1">
      <c r="A29" s="40">
        <v>19</v>
      </c>
      <c r="B29" s="50" t="s">
        <v>52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34"/>
      <c r="X29" s="34"/>
      <c r="Y29" s="34"/>
      <c r="Z29" s="34"/>
    </row>
    <row r="30" spans="1:26" ht="30" customHeight="1">
      <c r="A30" s="40">
        <v>20</v>
      </c>
      <c r="B30" s="50" t="s">
        <v>53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34"/>
      <c r="X30" s="34"/>
      <c r="Y30" s="34"/>
      <c r="Z30" s="34"/>
    </row>
    <row r="31" spans="1:26" ht="30" customHeight="1">
      <c r="A31" s="40">
        <v>21</v>
      </c>
      <c r="B31" s="50" t="s">
        <v>54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4"/>
      <c r="X31" s="34"/>
      <c r="Y31" s="34"/>
      <c r="Z31" s="34"/>
    </row>
    <row r="32" spans="1:26" ht="30" customHeight="1">
      <c r="A32" s="40">
        <v>22</v>
      </c>
      <c r="B32" s="50" t="s">
        <v>50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34"/>
      <c r="X32" s="34"/>
      <c r="Y32" s="34"/>
      <c r="Z32" s="34"/>
    </row>
    <row r="33" spans="1:26" ht="30" customHeight="1">
      <c r="A33" s="40">
        <v>23</v>
      </c>
      <c r="B33" s="50" t="s">
        <v>51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34"/>
      <c r="X33" s="34"/>
      <c r="Y33" s="34"/>
      <c r="Z33" s="34"/>
    </row>
    <row r="34" spans="1:26" ht="30" customHeight="1">
      <c r="A34" s="40">
        <v>24</v>
      </c>
      <c r="B34" s="50" t="s">
        <v>47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34"/>
      <c r="X34" s="34"/>
      <c r="Y34" s="34"/>
      <c r="Z34" s="34"/>
    </row>
    <row r="35" spans="1:26" ht="30" customHeight="1">
      <c r="A35" s="40">
        <v>25</v>
      </c>
      <c r="B35" s="50" t="s">
        <v>37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34"/>
      <c r="X35" s="34"/>
      <c r="Y35" s="34"/>
      <c r="Z35" s="34"/>
    </row>
    <row r="36" spans="1:26" ht="30" customHeight="1">
      <c r="A36" s="40">
        <v>26</v>
      </c>
      <c r="B36" s="50" t="s">
        <v>52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34"/>
      <c r="X36" s="34"/>
      <c r="Y36" s="34"/>
      <c r="Z36" s="34"/>
    </row>
    <row r="37" spans="1:26" ht="30" customHeight="1">
      <c r="A37" s="40">
        <v>27</v>
      </c>
      <c r="B37" s="50" t="s">
        <v>53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34"/>
      <c r="X37" s="34"/>
      <c r="Y37" s="34"/>
      <c r="Z37" s="34"/>
    </row>
    <row r="38" spans="1:26" ht="30" customHeight="1">
      <c r="A38" s="40">
        <v>28</v>
      </c>
      <c r="B38" s="50" t="s">
        <v>54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34"/>
      <c r="X38" s="34"/>
      <c r="Y38" s="34"/>
      <c r="Z38" s="34"/>
    </row>
    <row r="39" spans="1:26" ht="30" customHeight="1">
      <c r="A39" s="40">
        <v>29</v>
      </c>
      <c r="B39" s="50" t="s">
        <v>50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34"/>
      <c r="X39" s="34"/>
      <c r="Y39" s="34"/>
      <c r="Z39" s="34"/>
    </row>
    <row r="40" spans="1:26" ht="30" customHeight="1">
      <c r="A40" s="40">
        <v>30</v>
      </c>
      <c r="B40" s="50" t="s">
        <v>51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34"/>
      <c r="X40" s="34"/>
      <c r="Y40" s="34"/>
      <c r="Z40" s="34"/>
    </row>
    <row r="41" spans="1:26" ht="30" customHeight="1">
      <c r="A41" s="40">
        <v>31</v>
      </c>
      <c r="B41" s="50" t="s">
        <v>47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4"/>
      <c r="X41" s="34"/>
      <c r="Y41" s="34"/>
      <c r="Z41" s="34"/>
    </row>
    <row r="42" spans="1:26" ht="30" customHeight="1">
      <c r="A42" s="52" t="s">
        <v>10</v>
      </c>
      <c r="B42" s="52"/>
      <c r="C42" s="53">
        <f t="shared" ref="C42:V42" si="0">SUM(C11:C41)</f>
        <v>0</v>
      </c>
      <c r="D42" s="53">
        <f t="shared" si="0"/>
        <v>0</v>
      </c>
      <c r="E42" s="53">
        <f t="shared" si="0"/>
        <v>0</v>
      </c>
      <c r="F42" s="53">
        <f t="shared" si="0"/>
        <v>0</v>
      </c>
      <c r="G42" s="53">
        <f t="shared" si="0"/>
        <v>0</v>
      </c>
      <c r="H42" s="53">
        <f t="shared" si="0"/>
        <v>0</v>
      </c>
      <c r="I42" s="53">
        <f t="shared" si="0"/>
        <v>0</v>
      </c>
      <c r="J42" s="53">
        <f t="shared" si="0"/>
        <v>0</v>
      </c>
      <c r="K42" s="53">
        <f t="shared" si="0"/>
        <v>0</v>
      </c>
      <c r="L42" s="53">
        <f t="shared" si="0"/>
        <v>0</v>
      </c>
      <c r="M42" s="53">
        <f t="shared" si="0"/>
        <v>0</v>
      </c>
      <c r="N42" s="54">
        <f t="shared" si="0"/>
        <v>0</v>
      </c>
      <c r="O42" s="53">
        <f t="shared" si="0"/>
        <v>0</v>
      </c>
      <c r="P42" s="54">
        <f t="shared" si="0"/>
        <v>0</v>
      </c>
      <c r="Q42" s="53">
        <f t="shared" si="0"/>
        <v>0</v>
      </c>
      <c r="R42" s="53">
        <f t="shared" si="0"/>
        <v>0</v>
      </c>
      <c r="S42" s="54">
        <f t="shared" si="0"/>
        <v>0</v>
      </c>
      <c r="T42" s="53">
        <f t="shared" si="0"/>
        <v>0</v>
      </c>
      <c r="U42" s="54">
        <f t="shared" si="0"/>
        <v>0</v>
      </c>
      <c r="V42" s="54">
        <f t="shared" si="0"/>
        <v>0</v>
      </c>
      <c r="W42" s="34"/>
      <c r="X42" s="34"/>
      <c r="Y42" s="34"/>
      <c r="Z42" s="34"/>
    </row>
    <row r="43" spans="1:26" ht="30" customHeight="1">
      <c r="A43" s="36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5"/>
      <c r="X43" s="35"/>
      <c r="Y43" s="35"/>
      <c r="Z43" s="35"/>
    </row>
    <row r="44" spans="1:26" ht="30" customHeight="1">
      <c r="A44" s="68" t="s">
        <v>55</v>
      </c>
      <c r="B44" s="69"/>
      <c r="C44" s="69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1"/>
      <c r="W44" s="34"/>
      <c r="X44" s="34"/>
      <c r="Y44" s="34"/>
      <c r="Z44" s="34"/>
    </row>
    <row r="45" spans="1:26" ht="30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34"/>
      <c r="X45" s="34"/>
      <c r="Y45" s="34"/>
      <c r="Z45" s="34"/>
    </row>
    <row r="46" spans="1:26" ht="30" customHeight="1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7"/>
      <c r="W46" s="34"/>
      <c r="X46" s="34"/>
      <c r="Y46" s="34"/>
      <c r="Z46" s="34"/>
    </row>
    <row r="47" spans="1:26" ht="15" customHeight="1">
      <c r="A47" s="33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2" t="s">
        <v>56</v>
      </c>
      <c r="U47" s="12" t="s">
        <v>57</v>
      </c>
      <c r="V47" s="12" t="s">
        <v>58</v>
      </c>
      <c r="W47" s="34"/>
      <c r="X47" s="34"/>
      <c r="Y47" s="34"/>
      <c r="Z47" s="34"/>
    </row>
    <row r="48" spans="1:26" ht="34.5" customHeight="1">
      <c r="A48" s="33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5"/>
      <c r="U48" s="55"/>
      <c r="V48" s="55"/>
      <c r="W48" s="34"/>
      <c r="X48" s="34"/>
      <c r="Y48" s="34"/>
      <c r="Z48" s="34"/>
    </row>
    <row r="49" spans="1:26" ht="9" customHeight="1">
      <c r="A49" s="33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9.75" customHeight="1">
      <c r="A50" s="33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2.75" customHeight="1">
      <c r="A51" s="33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2.75" customHeight="1">
      <c r="A52" s="33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2.75" customHeight="1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2.75" customHeight="1">
      <c r="A54" s="33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2.75" customHeight="1">
      <c r="A55" s="33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2.75" customHeight="1">
      <c r="A56" s="33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2.75" customHeight="1">
      <c r="A57" s="33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2.75" customHeight="1">
      <c r="A58" s="33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2.75" customHeight="1">
      <c r="A59" s="33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2.75" customHeight="1">
      <c r="A60" s="33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customHeight="1">
      <c r="A61" s="33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75" customHeight="1">
      <c r="A62" s="33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2.75" customHeight="1">
      <c r="A63" s="33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2.75" customHeight="1">
      <c r="A64" s="33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2.75" customHeight="1">
      <c r="A65" s="33"/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customHeight="1">
      <c r="A66" s="33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75" customHeight="1">
      <c r="A67" s="33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2.75" customHeight="1">
      <c r="A68" s="33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2.75" customHeight="1">
      <c r="A69" s="33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2.75" customHeight="1">
      <c r="A70" s="33"/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customHeight="1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75" customHeight="1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2.75" customHeight="1">
      <c r="A73" s="33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2.75" customHeight="1">
      <c r="A74" s="33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2.75" customHeight="1">
      <c r="A75" s="33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customHeight="1">
      <c r="A76" s="33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75" customHeight="1">
      <c r="A77" s="33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2.75" customHeight="1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2.75" customHeight="1">
      <c r="A79" s="33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2.75" customHeight="1">
      <c r="A80" s="33"/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customHeight="1">
      <c r="A81" s="33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75" customHeight="1">
      <c r="A82" s="33"/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2.75" customHeight="1">
      <c r="A83" s="33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2.75" customHeight="1">
      <c r="A84" s="33"/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2.75" customHeight="1">
      <c r="A85" s="33"/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2.75" customHeight="1">
      <c r="A86" s="33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75" customHeight="1">
      <c r="A87" s="33"/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2.75" customHeight="1">
      <c r="A88" s="33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2.75" customHeight="1">
      <c r="A89" s="33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2.75" customHeight="1">
      <c r="A90" s="33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2.75" customHeight="1">
      <c r="A91" s="33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2.75" customHeight="1">
      <c r="A92" s="33"/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2.75" customHeight="1">
      <c r="A93" s="33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2.75" customHeight="1">
      <c r="A94" s="33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2.75" customHeight="1">
      <c r="A95" s="33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2.75" customHeight="1">
      <c r="A96" s="33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2.75" customHeight="1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2.75" customHeight="1">
      <c r="A98" s="33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2.75" customHeight="1">
      <c r="A99" s="33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2.75" customHeight="1">
      <c r="A100" s="33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2.75" customHeight="1">
      <c r="A101" s="33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2.75" customHeight="1">
      <c r="A102" s="33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2.75" customHeight="1">
      <c r="A103" s="33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2.75" customHeight="1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2.75" customHeight="1">
      <c r="A105" s="33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2.75" customHeight="1">
      <c r="A106" s="33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2.75" customHeight="1">
      <c r="A107" s="33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2.75" customHeight="1">
      <c r="A108" s="33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2.75" customHeight="1">
      <c r="A109" s="33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2.75" customHeight="1">
      <c r="A110" s="33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2.75" customHeight="1">
      <c r="A111" s="33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2.75" customHeight="1">
      <c r="A112" s="33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2.75" customHeight="1">
      <c r="A113" s="33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2.75" customHeight="1">
      <c r="A114" s="33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2.75" customHeight="1">
      <c r="A115" s="33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2.75" customHeight="1">
      <c r="A116" s="33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2.75" customHeight="1">
      <c r="A117" s="33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2.75" customHeight="1">
      <c r="A118" s="33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2.75" customHeight="1">
      <c r="A119" s="33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2.75" customHeight="1">
      <c r="A120" s="33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2.75" customHeight="1">
      <c r="A121" s="33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2.75" customHeight="1">
      <c r="A122" s="33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2.75" customHeight="1">
      <c r="A123" s="33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2.75" customHeight="1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2.75" customHeight="1">
      <c r="A125" s="33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2.75" customHeight="1">
      <c r="A126" s="33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2.75" customHeight="1">
      <c r="A127" s="33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2.75" customHeight="1">
      <c r="A128" s="33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2.75" customHeight="1">
      <c r="A129" s="33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2.75" customHeight="1">
      <c r="A130" s="33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2.75" customHeight="1">
      <c r="A131" s="33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2.75" customHeight="1">
      <c r="A132" s="33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2.75" customHeight="1">
      <c r="A133" s="33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2.75" customHeight="1">
      <c r="A134" s="33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2.75" customHeight="1">
      <c r="A135" s="33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2.75" customHeight="1">
      <c r="A136" s="33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2.75" customHeight="1">
      <c r="A137" s="33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2.75" customHeight="1">
      <c r="A138" s="33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2.75" customHeight="1">
      <c r="A139" s="33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2.75" customHeight="1">
      <c r="A140" s="33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2.75" customHeight="1">
      <c r="A141" s="33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2.75" customHeight="1">
      <c r="A142" s="33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2.75" customHeight="1">
      <c r="A143" s="33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2.75" customHeight="1">
      <c r="A144" s="33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2.75" customHeight="1">
      <c r="A145" s="33"/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2.75" customHeight="1">
      <c r="A146" s="33"/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2.75" customHeight="1">
      <c r="A147" s="33"/>
      <c r="B147" s="33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2.75" customHeight="1">
      <c r="A148" s="33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2.75" customHeight="1">
      <c r="A149" s="33"/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2.75" customHeight="1">
      <c r="A150" s="33"/>
      <c r="B150" s="33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2.75" customHeight="1">
      <c r="A151" s="33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2.75" customHeight="1">
      <c r="A152" s="33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2.75" customHeight="1">
      <c r="A153" s="33"/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2.75" customHeight="1">
      <c r="A154" s="33"/>
      <c r="B154" s="33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2.75" customHeight="1">
      <c r="A155" s="33"/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2.75" customHeight="1">
      <c r="A156" s="33"/>
      <c r="B156" s="33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2.75" customHeight="1">
      <c r="A157" s="33"/>
      <c r="B157" s="33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2.75" customHeight="1">
      <c r="A158" s="33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2.75" customHeight="1">
      <c r="A159" s="33"/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2.75" customHeight="1">
      <c r="A160" s="33"/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2.75" customHeight="1">
      <c r="A161" s="33"/>
      <c r="B161" s="33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2.75" customHeight="1">
      <c r="A162" s="33"/>
      <c r="B162" s="33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2.75" customHeight="1">
      <c r="A163" s="33"/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2.75" customHeight="1">
      <c r="A164" s="33"/>
      <c r="B164" s="3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2.75" customHeight="1">
      <c r="A165" s="33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2.75" customHeight="1">
      <c r="A166" s="33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2.75" customHeight="1">
      <c r="A167" s="33"/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2.75" customHeight="1">
      <c r="A168" s="33"/>
      <c r="B168" s="33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2.75" customHeight="1">
      <c r="A169" s="33"/>
      <c r="B169" s="33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2.75" customHeight="1">
      <c r="A170" s="33"/>
      <c r="B170" s="33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2.75" customHeight="1">
      <c r="A171" s="33"/>
      <c r="B171" s="33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2.75" customHeight="1">
      <c r="A172" s="33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2.75" customHeight="1">
      <c r="A173" s="33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2.75" customHeight="1">
      <c r="A174" s="33"/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>
      <c r="A175" s="33"/>
      <c r="B175" s="33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2.75" customHeight="1">
      <c r="A176" s="33"/>
      <c r="B176" s="33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2.75" customHeight="1">
      <c r="A177" s="33"/>
      <c r="B177" s="33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2.75" customHeight="1">
      <c r="A178" s="33"/>
      <c r="B178" s="33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2.75" customHeight="1">
      <c r="A179" s="33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2.75" customHeight="1">
      <c r="A180" s="33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2.75" customHeight="1">
      <c r="A181" s="33"/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2.75" customHeight="1">
      <c r="A182" s="33"/>
      <c r="B182" s="33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2.75" customHeight="1">
      <c r="A183" s="33"/>
      <c r="B183" s="33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2.75" customHeight="1">
      <c r="A184" s="33"/>
      <c r="B184" s="33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2.75" customHeight="1">
      <c r="A185" s="33"/>
      <c r="B185" s="3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2.75" customHeight="1">
      <c r="A186" s="33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2.75" customHeight="1">
      <c r="A187" s="33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2.75" customHeight="1">
      <c r="A188" s="33"/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2.75" customHeight="1">
      <c r="A189" s="33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2.75" customHeight="1">
      <c r="A190" s="33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2.75" customHeight="1">
      <c r="A191" s="33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2.75" customHeight="1">
      <c r="A192" s="33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2.75" customHeight="1">
      <c r="A193" s="33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2.75" customHeight="1">
      <c r="A194" s="33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2.75" customHeight="1">
      <c r="A195" s="33"/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2.75" customHeight="1">
      <c r="A196" s="33"/>
      <c r="B196" s="33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2.75" customHeight="1">
      <c r="A197" s="33"/>
      <c r="B197" s="33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2.75" customHeight="1">
      <c r="A198" s="33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2.75" customHeight="1">
      <c r="A199" s="33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2.75" customHeight="1">
      <c r="A200" s="33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2.75" customHeight="1">
      <c r="A201" s="33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2.75" customHeight="1">
      <c r="A202" s="33"/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2.75" customHeight="1">
      <c r="A203" s="33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2.75" customHeight="1">
      <c r="A204" s="33"/>
      <c r="B204" s="33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2.75" customHeight="1">
      <c r="A205" s="33"/>
      <c r="B205" s="33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2.75" customHeight="1">
      <c r="A206" s="33"/>
      <c r="B206" s="33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2.75" customHeight="1">
      <c r="A207" s="33"/>
      <c r="B207" s="33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2.75" customHeight="1">
      <c r="A208" s="33"/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2.75" customHeight="1">
      <c r="A209" s="33"/>
      <c r="B209" s="33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2.75" customHeight="1">
      <c r="A210" s="33"/>
      <c r="B210" s="33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2.75" customHeight="1">
      <c r="A211" s="33"/>
      <c r="B211" s="33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2.75" customHeight="1">
      <c r="A212" s="33"/>
      <c r="B212" s="33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2.75" customHeight="1">
      <c r="A213" s="33"/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2.75" customHeight="1">
      <c r="A214" s="33"/>
      <c r="B214" s="33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2.75" customHeight="1">
      <c r="A215" s="33"/>
      <c r="B215" s="33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2.75" customHeight="1">
      <c r="A216" s="33"/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2.75" customHeight="1">
      <c r="A217" s="33"/>
      <c r="B217" s="33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2.75" customHeight="1">
      <c r="A218" s="33"/>
      <c r="B218" s="33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2.75" customHeight="1">
      <c r="A219" s="33"/>
      <c r="B219" s="33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2.75" customHeight="1">
      <c r="A220" s="33"/>
      <c r="B220" s="33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2.75" customHeight="1">
      <c r="A221" s="33"/>
      <c r="B221" s="33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2.75" customHeight="1">
      <c r="A222" s="33"/>
      <c r="B222" s="33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2.75" customHeight="1">
      <c r="A223" s="33"/>
      <c r="B223" s="33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2.75" customHeight="1">
      <c r="A224" s="33"/>
      <c r="B224" s="33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2.75" customHeight="1">
      <c r="A225" s="33"/>
      <c r="B225" s="33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2.75" customHeight="1">
      <c r="A226" s="33"/>
      <c r="B226" s="33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2.75" customHeight="1">
      <c r="A227" s="33"/>
      <c r="B227" s="33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2.75" customHeight="1">
      <c r="A228" s="33"/>
      <c r="B228" s="33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2.75" customHeight="1">
      <c r="A229" s="33"/>
      <c r="B229" s="33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2.75" customHeight="1">
      <c r="A230" s="33"/>
      <c r="B230" s="33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2.75" customHeight="1">
      <c r="A231" s="33"/>
      <c r="B231" s="33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2.75" customHeight="1">
      <c r="A232" s="33"/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2.75" customHeight="1">
      <c r="A233" s="33"/>
      <c r="B233" s="33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2.75" customHeight="1">
      <c r="A234" s="33"/>
      <c r="B234" s="33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2.75" customHeight="1">
      <c r="A235" s="33"/>
      <c r="B235" s="33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2.75" customHeight="1">
      <c r="A236" s="33"/>
      <c r="B236" s="33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2.75" customHeight="1">
      <c r="A237" s="33"/>
      <c r="B237" s="33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2.75" customHeight="1">
      <c r="A238" s="33"/>
      <c r="B238" s="33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2.75" customHeight="1">
      <c r="A239" s="33"/>
      <c r="B239" s="33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2.75" customHeight="1">
      <c r="A240" s="33"/>
      <c r="B240" s="33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2.75" customHeight="1">
      <c r="A241" s="33"/>
      <c r="B241" s="33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2.75" customHeight="1">
      <c r="A242" s="33"/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2.75" customHeight="1">
      <c r="A243" s="33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2.75" customHeight="1">
      <c r="A244" s="33"/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2.75" customHeight="1">
      <c r="A245" s="33"/>
      <c r="B245" s="33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2.75" customHeight="1">
      <c r="A246" s="33"/>
      <c r="B246" s="33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2.75" customHeight="1">
      <c r="A247" s="33"/>
      <c r="B247" s="33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2.75" customHeight="1">
      <c r="A248" s="33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2.75" customHeight="1">
      <c r="A249" s="33"/>
      <c r="B249" s="33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2.75" customHeight="1">
      <c r="A250" s="33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2.75" customHeight="1">
      <c r="A251" s="33"/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2.75" customHeight="1">
      <c r="A252" s="33"/>
      <c r="B252" s="33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2.75" customHeight="1">
      <c r="A253" s="33"/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2.75" customHeight="1">
      <c r="A254" s="33"/>
      <c r="B254" s="33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2.75" customHeight="1">
      <c r="A255" s="33"/>
      <c r="B255" s="33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2.75" customHeight="1">
      <c r="A256" s="33"/>
      <c r="B256" s="33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2.75" customHeight="1">
      <c r="A257" s="33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2.75" customHeight="1">
      <c r="A258" s="33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2.75" customHeight="1">
      <c r="A259" s="33"/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2.75" customHeight="1">
      <c r="A260" s="33"/>
      <c r="B260" s="33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2.75" customHeight="1">
      <c r="A261" s="33"/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2.75" customHeight="1">
      <c r="A262" s="33"/>
      <c r="B262" s="33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2.75" customHeight="1">
      <c r="A263" s="33"/>
      <c r="B263" s="33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2.75" customHeight="1">
      <c r="A264" s="33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2.75" customHeight="1">
      <c r="A265" s="33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2.75" customHeight="1">
      <c r="A266" s="33"/>
      <c r="B266" s="33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2.75" customHeight="1">
      <c r="A267" s="33"/>
      <c r="B267" s="33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2.75" customHeight="1">
      <c r="A268" s="33"/>
      <c r="B268" s="33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customHeight="1">
      <c r="A269" s="33"/>
      <c r="B269" s="33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2.75" customHeight="1">
      <c r="A270" s="33"/>
      <c r="B270" s="33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2.75" customHeight="1">
      <c r="A271" s="33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2.75" customHeight="1">
      <c r="A272" s="33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2.75" customHeight="1">
      <c r="A273" s="33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customHeight="1">
      <c r="A274" s="33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customHeight="1">
      <c r="A275" s="33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2.75" customHeight="1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2.75" customHeight="1">
      <c r="A277" s="33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2.75" customHeight="1">
      <c r="A278" s="33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2.75" customHeight="1">
      <c r="A279" s="33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2.75" customHeight="1">
      <c r="A280" s="33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2.75" customHeight="1">
      <c r="A281" s="33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2.75" customHeight="1">
      <c r="A282" s="33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2.75" customHeight="1">
      <c r="A283" s="33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2.75" customHeight="1">
      <c r="A284" s="33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2.75" customHeight="1">
      <c r="A285" s="33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2.75" customHeight="1">
      <c r="A286" s="33"/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2.75" customHeight="1">
      <c r="A287" s="33"/>
      <c r="B287" s="33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2.75" customHeight="1">
      <c r="A288" s="33"/>
      <c r="B288" s="33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2.75" customHeight="1">
      <c r="A289" s="33"/>
      <c r="B289" s="33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2.75" customHeight="1">
      <c r="A290" s="33"/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2.75" customHeight="1">
      <c r="A291" s="33"/>
      <c r="B291" s="33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2.75" customHeight="1">
      <c r="A292" s="33"/>
      <c r="B292" s="33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2.75" customHeight="1">
      <c r="A293" s="33"/>
      <c r="B293" s="33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2.75" customHeight="1">
      <c r="A294" s="33"/>
      <c r="B294" s="33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2.75" customHeight="1">
      <c r="A295" s="33"/>
      <c r="B295" s="33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2.75" customHeight="1">
      <c r="A296" s="33"/>
      <c r="B296" s="33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2.75" customHeight="1">
      <c r="A297" s="33"/>
      <c r="B297" s="33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2.75" customHeight="1">
      <c r="A298" s="33"/>
      <c r="B298" s="33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customHeight="1">
      <c r="A299" s="33"/>
      <c r="B299" s="33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2.75" customHeight="1">
      <c r="A300" s="33"/>
      <c r="B300" s="33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2.75" customHeight="1">
      <c r="A301" s="33"/>
      <c r="B301" s="33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2.75" customHeight="1">
      <c r="A302" s="33"/>
      <c r="B302" s="33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2.75" customHeight="1">
      <c r="A303" s="33"/>
      <c r="B303" s="33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2.75" customHeight="1">
      <c r="A304" s="33"/>
      <c r="B304" s="33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2.75" customHeight="1">
      <c r="A305" s="33"/>
      <c r="B305" s="33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2.75" customHeight="1">
      <c r="A306" s="33"/>
      <c r="B306" s="33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2.75" customHeight="1">
      <c r="A307" s="33"/>
      <c r="B307" s="33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2.75" customHeight="1">
      <c r="A308" s="33"/>
      <c r="B308" s="33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2.75" customHeight="1">
      <c r="A309" s="33"/>
      <c r="B309" s="33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2.75" customHeight="1">
      <c r="A310" s="33"/>
      <c r="B310" s="33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2.75" customHeight="1">
      <c r="A311" s="33"/>
      <c r="B311" s="33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2.75" customHeight="1">
      <c r="A312" s="33"/>
      <c r="B312" s="33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2.75" customHeight="1">
      <c r="A313" s="33"/>
      <c r="B313" s="33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2.75" customHeight="1">
      <c r="A314" s="33"/>
      <c r="B314" s="33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2.75" customHeight="1">
      <c r="A315" s="33"/>
      <c r="B315" s="33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2.75" customHeight="1">
      <c r="A316" s="33"/>
      <c r="B316" s="33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2.75" customHeight="1">
      <c r="A317" s="33"/>
      <c r="B317" s="33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2.75" customHeight="1">
      <c r="A318" s="33"/>
      <c r="B318" s="33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2.75" customHeight="1">
      <c r="A319" s="33"/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2.75" customHeight="1">
      <c r="A320" s="33"/>
      <c r="B320" s="33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2.75" customHeight="1">
      <c r="A321" s="33"/>
      <c r="B321" s="33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2.75" customHeight="1">
      <c r="A322" s="33"/>
      <c r="B322" s="33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2.75" customHeight="1">
      <c r="A323" s="33"/>
      <c r="B323" s="33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2.75" customHeight="1">
      <c r="A324" s="33"/>
      <c r="B324" s="33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2.75" customHeight="1">
      <c r="A325" s="33"/>
      <c r="B325" s="33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2.75" customHeight="1">
      <c r="A326" s="33"/>
      <c r="B326" s="33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2.75" customHeight="1">
      <c r="A327" s="33"/>
      <c r="B327" s="33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2.75" customHeight="1">
      <c r="A328" s="33"/>
      <c r="B328" s="33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2.75" customHeight="1">
      <c r="A329" s="33"/>
      <c r="B329" s="33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2.75" customHeight="1">
      <c r="A330" s="33"/>
      <c r="B330" s="33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customHeight="1">
      <c r="A331" s="33"/>
      <c r="B331" s="33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customHeight="1">
      <c r="A332" s="33"/>
      <c r="B332" s="33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2.75" customHeight="1">
      <c r="A333" s="33"/>
      <c r="B333" s="33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2.75" customHeight="1">
      <c r="A334" s="33"/>
      <c r="B334" s="33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2.75" customHeight="1">
      <c r="A335" s="33"/>
      <c r="B335" s="33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2.75" customHeight="1">
      <c r="A336" s="33"/>
      <c r="B336" s="33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2.75" customHeight="1">
      <c r="A337" s="33"/>
      <c r="B337" s="33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2.75" customHeight="1">
      <c r="A338" s="33"/>
      <c r="B338" s="33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2.75" customHeight="1">
      <c r="A339" s="33"/>
      <c r="B339" s="33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2.75" customHeight="1">
      <c r="A340" s="33"/>
      <c r="B340" s="33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2.75" customHeight="1">
      <c r="A341" s="33"/>
      <c r="B341" s="33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2.75" customHeight="1">
      <c r="A342" s="33"/>
      <c r="B342" s="33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2.75" customHeight="1">
      <c r="A343" s="33"/>
      <c r="B343" s="33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2.75" customHeight="1">
      <c r="A344" s="33"/>
      <c r="B344" s="33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2.75" customHeight="1">
      <c r="A345" s="33"/>
      <c r="B345" s="33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customHeight="1">
      <c r="A346" s="33"/>
      <c r="B346" s="33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customHeight="1">
      <c r="A347" s="33"/>
      <c r="B347" s="33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2.75" customHeight="1">
      <c r="A348" s="33"/>
      <c r="B348" s="33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2.75" customHeight="1">
      <c r="A349" s="33"/>
      <c r="B349" s="33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2.75" customHeight="1">
      <c r="A350" s="33"/>
      <c r="B350" s="33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2.75" customHeight="1">
      <c r="A351" s="33"/>
      <c r="B351" s="33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2.75" customHeight="1">
      <c r="A352" s="33"/>
      <c r="B352" s="33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2.75" customHeight="1">
      <c r="A353" s="33"/>
      <c r="B353" s="33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2.75" customHeight="1">
      <c r="A354" s="33"/>
      <c r="B354" s="33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2.75" customHeight="1">
      <c r="A355" s="33"/>
      <c r="B355" s="33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2.75" customHeight="1">
      <c r="A356" s="33"/>
      <c r="B356" s="33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2.75" customHeight="1">
      <c r="A357" s="33"/>
      <c r="B357" s="33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2.75" customHeight="1">
      <c r="A358" s="33"/>
      <c r="B358" s="33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2.75" customHeight="1">
      <c r="A359" s="33"/>
      <c r="B359" s="33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2.75" customHeight="1">
      <c r="A360" s="33"/>
      <c r="B360" s="33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2.75" customHeight="1">
      <c r="A361" s="33"/>
      <c r="B361" s="33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2.75" customHeight="1">
      <c r="A362" s="33"/>
      <c r="B362" s="33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2.75" customHeight="1">
      <c r="A363" s="33"/>
      <c r="B363" s="33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2.75" customHeight="1">
      <c r="A364" s="33"/>
      <c r="B364" s="33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2.75" customHeight="1">
      <c r="A365" s="33"/>
      <c r="B365" s="33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2.75" customHeight="1">
      <c r="A366" s="33"/>
      <c r="B366" s="33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2.75" customHeight="1">
      <c r="A367" s="33"/>
      <c r="B367" s="33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2.75" customHeight="1">
      <c r="A368" s="33"/>
      <c r="B368" s="33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2.75" customHeight="1">
      <c r="A369" s="33"/>
      <c r="B369" s="33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2.75" customHeight="1">
      <c r="A370" s="33"/>
      <c r="B370" s="33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2.75" customHeight="1">
      <c r="A371" s="33"/>
      <c r="B371" s="33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2.75" customHeight="1">
      <c r="A372" s="33"/>
      <c r="B372" s="33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2.75" customHeight="1">
      <c r="A373" s="33"/>
      <c r="B373" s="33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2.75" customHeight="1">
      <c r="A374" s="33"/>
      <c r="B374" s="33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2.75" customHeight="1">
      <c r="A375" s="33"/>
      <c r="B375" s="33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2.75" customHeight="1">
      <c r="A376" s="33"/>
      <c r="B376" s="33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2.75" customHeight="1">
      <c r="A377" s="33"/>
      <c r="B377" s="33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2.75" customHeight="1">
      <c r="A378" s="33"/>
      <c r="B378" s="33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2.75" customHeight="1">
      <c r="A379" s="33"/>
      <c r="B379" s="33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2.75" customHeight="1">
      <c r="A380" s="33"/>
      <c r="B380" s="33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2.75" customHeight="1">
      <c r="A381" s="33"/>
      <c r="B381" s="33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2.75" customHeight="1">
      <c r="A382" s="33"/>
      <c r="B382" s="33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2.75" customHeight="1">
      <c r="A383" s="33"/>
      <c r="B383" s="33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2.75" customHeight="1">
      <c r="A384" s="33"/>
      <c r="B384" s="33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2.75" customHeight="1">
      <c r="A385" s="33"/>
      <c r="B385" s="33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2.75" customHeight="1">
      <c r="A386" s="33"/>
      <c r="B386" s="33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2.75" customHeight="1">
      <c r="A387" s="33"/>
      <c r="B387" s="33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2.75" customHeight="1">
      <c r="A388" s="33"/>
      <c r="B388" s="33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2.75" customHeight="1">
      <c r="A389" s="33"/>
      <c r="B389" s="33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2.75" customHeight="1">
      <c r="A390" s="33"/>
      <c r="B390" s="33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2.75" customHeight="1">
      <c r="A391" s="33"/>
      <c r="B391" s="33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2.75" customHeight="1">
      <c r="A392" s="33"/>
      <c r="B392" s="33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2.75" customHeight="1">
      <c r="A393" s="33"/>
      <c r="B393" s="33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2.75" customHeight="1">
      <c r="A394" s="33"/>
      <c r="B394" s="33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2.75" customHeight="1">
      <c r="A395" s="33"/>
      <c r="B395" s="33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2.75" customHeight="1">
      <c r="A396" s="33"/>
      <c r="B396" s="33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2.75" customHeight="1">
      <c r="A397" s="33"/>
      <c r="B397" s="33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2.75" customHeight="1">
      <c r="A398" s="33"/>
      <c r="B398" s="33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2.75" customHeight="1">
      <c r="A399" s="33"/>
      <c r="B399" s="33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2.75" customHeight="1">
      <c r="A400" s="33"/>
      <c r="B400" s="33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2.75" customHeight="1">
      <c r="A401" s="33"/>
      <c r="B401" s="33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2.75" customHeight="1">
      <c r="A402" s="33"/>
      <c r="B402" s="33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2.75" customHeight="1">
      <c r="A403" s="33"/>
      <c r="B403" s="33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2.75" customHeight="1">
      <c r="A404" s="33"/>
      <c r="B404" s="33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2.75" customHeight="1">
      <c r="A405" s="33"/>
      <c r="B405" s="33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2.75" customHeight="1">
      <c r="A406" s="33"/>
      <c r="B406" s="33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2.75" customHeight="1">
      <c r="A407" s="33"/>
      <c r="B407" s="33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2.75" customHeight="1">
      <c r="A408" s="33"/>
      <c r="B408" s="33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2.75" customHeight="1">
      <c r="A409" s="33"/>
      <c r="B409" s="33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2.75" customHeight="1">
      <c r="A410" s="33"/>
      <c r="B410" s="33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2.75" customHeight="1">
      <c r="A411" s="33"/>
      <c r="B411" s="33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2.75" customHeight="1">
      <c r="A412" s="33"/>
      <c r="B412" s="33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2.75" customHeight="1">
      <c r="A413" s="33"/>
      <c r="B413" s="33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2.75" customHeight="1">
      <c r="A414" s="33"/>
      <c r="B414" s="33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2.75" customHeight="1">
      <c r="A415" s="33"/>
      <c r="B415" s="33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2.75" customHeight="1">
      <c r="A416" s="33"/>
      <c r="B416" s="33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2.75" customHeight="1">
      <c r="A417" s="33"/>
      <c r="B417" s="33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2.75" customHeight="1">
      <c r="A418" s="33"/>
      <c r="B418" s="33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2.75" customHeight="1">
      <c r="A419" s="33"/>
      <c r="B419" s="33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2.75" customHeight="1">
      <c r="A420" s="33"/>
      <c r="B420" s="33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2.75" customHeight="1">
      <c r="A421" s="33"/>
      <c r="B421" s="33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2.75" customHeight="1">
      <c r="A422" s="33"/>
      <c r="B422" s="33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2.75" customHeight="1">
      <c r="A423" s="33"/>
      <c r="B423" s="33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2.75" customHeight="1">
      <c r="A424" s="33"/>
      <c r="B424" s="33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2.75" customHeight="1">
      <c r="A425" s="33"/>
      <c r="B425" s="33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2.75" customHeight="1">
      <c r="A426" s="33"/>
      <c r="B426" s="33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2.75" customHeight="1">
      <c r="A427" s="33"/>
      <c r="B427" s="33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2.75" customHeight="1">
      <c r="A428" s="33"/>
      <c r="B428" s="33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2.75" customHeight="1">
      <c r="A429" s="33"/>
      <c r="B429" s="33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2.75" customHeight="1">
      <c r="A430" s="33"/>
      <c r="B430" s="33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2.75" customHeight="1">
      <c r="A431" s="33"/>
      <c r="B431" s="33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2.75" customHeight="1">
      <c r="A432" s="33"/>
      <c r="B432" s="33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2.75" customHeight="1">
      <c r="A433" s="33"/>
      <c r="B433" s="33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>
      <c r="A434" s="33"/>
      <c r="B434" s="33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2.75" customHeight="1">
      <c r="A435" s="33"/>
      <c r="B435" s="33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2.75" customHeight="1">
      <c r="A436" s="33"/>
      <c r="B436" s="33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2.75" customHeight="1">
      <c r="A437" s="33"/>
      <c r="B437" s="33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2.75" customHeight="1">
      <c r="A438" s="33"/>
      <c r="B438" s="33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2.75" customHeight="1">
      <c r="A439" s="33"/>
      <c r="B439" s="33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2.75" customHeight="1">
      <c r="A440" s="33"/>
      <c r="B440" s="33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2.75" customHeight="1">
      <c r="A441" s="33"/>
      <c r="B441" s="33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2.75" customHeight="1">
      <c r="A442" s="33"/>
      <c r="B442" s="33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2.75" customHeight="1">
      <c r="A443" s="33"/>
      <c r="B443" s="33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2.75" customHeight="1">
      <c r="A444" s="33"/>
      <c r="B444" s="33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2.75" customHeight="1">
      <c r="A445" s="33"/>
      <c r="B445" s="33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2.75" customHeight="1">
      <c r="A446" s="33"/>
      <c r="B446" s="33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2.75" customHeight="1">
      <c r="A447" s="33"/>
      <c r="B447" s="33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2.75" customHeight="1">
      <c r="A448" s="33"/>
      <c r="B448" s="33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2.75" customHeight="1">
      <c r="A449" s="33"/>
      <c r="B449" s="33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2.75" customHeight="1">
      <c r="A450" s="33"/>
      <c r="B450" s="33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2.75" customHeight="1">
      <c r="A451" s="33"/>
      <c r="B451" s="33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2.75" customHeight="1">
      <c r="A452" s="33"/>
      <c r="B452" s="33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2.75" customHeight="1">
      <c r="A453" s="33"/>
      <c r="B453" s="33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2.75" customHeight="1">
      <c r="A454" s="33"/>
      <c r="B454" s="33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2.75" customHeight="1">
      <c r="A455" s="33"/>
      <c r="B455" s="33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2.75" customHeight="1">
      <c r="A456" s="33"/>
      <c r="B456" s="33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2.75" customHeight="1">
      <c r="A457" s="33"/>
      <c r="B457" s="33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2.75" customHeight="1">
      <c r="A458" s="33"/>
      <c r="B458" s="33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2.75" customHeight="1">
      <c r="A459" s="33"/>
      <c r="B459" s="33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2.75" customHeight="1">
      <c r="A460" s="33"/>
      <c r="B460" s="33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2.75" customHeight="1">
      <c r="A461" s="33"/>
      <c r="B461" s="33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2.75" customHeight="1">
      <c r="A462" s="33"/>
      <c r="B462" s="33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2.75" customHeight="1">
      <c r="A463" s="33"/>
      <c r="B463" s="33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2.75" customHeight="1">
      <c r="A464" s="33"/>
      <c r="B464" s="33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2.75" customHeight="1">
      <c r="A465" s="33"/>
      <c r="B465" s="33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2.75" customHeight="1">
      <c r="A466" s="33"/>
      <c r="B466" s="33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2.75" customHeight="1">
      <c r="A467" s="33"/>
      <c r="B467" s="33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2.75" customHeight="1">
      <c r="A468" s="33"/>
      <c r="B468" s="33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2.75" customHeight="1">
      <c r="A469" s="33"/>
      <c r="B469" s="33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2.75" customHeight="1">
      <c r="A470" s="33"/>
      <c r="B470" s="33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2.75" customHeight="1">
      <c r="A471" s="33"/>
      <c r="B471" s="33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2.75" customHeight="1">
      <c r="A472" s="33"/>
      <c r="B472" s="33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2.75" customHeight="1">
      <c r="A473" s="33"/>
      <c r="B473" s="33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2.75" customHeight="1">
      <c r="A474" s="33"/>
      <c r="B474" s="33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2.75" customHeight="1">
      <c r="A475" s="33"/>
      <c r="B475" s="33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2.75" customHeight="1">
      <c r="A476" s="33"/>
      <c r="B476" s="33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2.75" customHeight="1">
      <c r="A477" s="33"/>
      <c r="B477" s="33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2.75" customHeight="1">
      <c r="A478" s="33"/>
      <c r="B478" s="33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2.75" customHeight="1">
      <c r="A479" s="33"/>
      <c r="B479" s="33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2.75" customHeight="1">
      <c r="A480" s="33"/>
      <c r="B480" s="33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2.75" customHeight="1">
      <c r="A481" s="33"/>
      <c r="B481" s="33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2.75" customHeight="1">
      <c r="A482" s="33"/>
      <c r="B482" s="33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2.75" customHeight="1">
      <c r="A483" s="33"/>
      <c r="B483" s="33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2.75" customHeight="1">
      <c r="A484" s="33"/>
      <c r="B484" s="33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2.75" customHeight="1">
      <c r="A485" s="33"/>
      <c r="B485" s="33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2.75" customHeight="1">
      <c r="A486" s="33"/>
      <c r="B486" s="33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2.75" customHeight="1">
      <c r="A487" s="33"/>
      <c r="B487" s="33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2.75" customHeight="1">
      <c r="A488" s="33"/>
      <c r="B488" s="33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2.75" customHeight="1">
      <c r="A489" s="33"/>
      <c r="B489" s="33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2.75" customHeight="1">
      <c r="A490" s="33"/>
      <c r="B490" s="33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2.75" customHeight="1">
      <c r="A491" s="33"/>
      <c r="B491" s="33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2.75" customHeight="1">
      <c r="A492" s="33"/>
      <c r="B492" s="33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2.75" customHeight="1">
      <c r="A493" s="33"/>
      <c r="B493" s="33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2.75" customHeight="1">
      <c r="A494" s="33"/>
      <c r="B494" s="33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2.75" customHeight="1">
      <c r="A495" s="33"/>
      <c r="B495" s="33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2.75" customHeight="1">
      <c r="A496" s="33"/>
      <c r="B496" s="33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2.75" customHeight="1">
      <c r="A497" s="33"/>
      <c r="B497" s="33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2.75" customHeight="1">
      <c r="A498" s="33"/>
      <c r="B498" s="33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2.75" customHeight="1">
      <c r="A499" s="33"/>
      <c r="B499" s="33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2.75" customHeight="1">
      <c r="A500" s="33"/>
      <c r="B500" s="33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2.75" customHeight="1">
      <c r="A501" s="33"/>
      <c r="B501" s="33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2.75" customHeight="1">
      <c r="A502" s="33"/>
      <c r="B502" s="33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2.75" customHeight="1">
      <c r="A503" s="33"/>
      <c r="B503" s="33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2.75" customHeight="1">
      <c r="A504" s="33"/>
      <c r="B504" s="33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2.75" customHeight="1">
      <c r="A505" s="33"/>
      <c r="B505" s="33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2.75" customHeight="1">
      <c r="A506" s="33"/>
      <c r="B506" s="33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2.75" customHeight="1">
      <c r="A507" s="33"/>
      <c r="B507" s="33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2.75" customHeight="1">
      <c r="A508" s="33"/>
      <c r="B508" s="33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2.75" customHeight="1">
      <c r="A509" s="33"/>
      <c r="B509" s="33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2.75" customHeight="1">
      <c r="A510" s="33"/>
      <c r="B510" s="33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2.75" customHeight="1">
      <c r="A511" s="33"/>
      <c r="B511" s="33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2.75" customHeight="1">
      <c r="A512" s="33"/>
      <c r="B512" s="33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2.75" customHeight="1">
      <c r="A513" s="33"/>
      <c r="B513" s="33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2.75" customHeight="1">
      <c r="A514" s="33"/>
      <c r="B514" s="33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2.75" customHeight="1">
      <c r="A515" s="33"/>
      <c r="B515" s="33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2.75" customHeight="1">
      <c r="A516" s="33"/>
      <c r="B516" s="33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2.75" customHeight="1">
      <c r="A517" s="33"/>
      <c r="B517" s="33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2.75" customHeight="1">
      <c r="A518" s="33"/>
      <c r="B518" s="33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2.75" customHeight="1">
      <c r="A519" s="33"/>
      <c r="B519" s="33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2.75" customHeight="1">
      <c r="A520" s="33"/>
      <c r="B520" s="33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2.75" customHeight="1">
      <c r="A521" s="33"/>
      <c r="B521" s="33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2.75" customHeight="1">
      <c r="A522" s="33"/>
      <c r="B522" s="33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2.75" customHeight="1">
      <c r="A523" s="33"/>
      <c r="B523" s="33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2.75" customHeight="1">
      <c r="A524" s="33"/>
      <c r="B524" s="33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2.75" customHeight="1">
      <c r="A525" s="33"/>
      <c r="B525" s="33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2.75" customHeight="1">
      <c r="A526" s="33"/>
      <c r="B526" s="33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2.75" customHeight="1">
      <c r="A527" s="33"/>
      <c r="B527" s="33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2.75" customHeight="1">
      <c r="A528" s="33"/>
      <c r="B528" s="33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2.75" customHeight="1">
      <c r="A529" s="33"/>
      <c r="B529" s="33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2.75" customHeight="1">
      <c r="A530" s="33"/>
      <c r="B530" s="33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2.75" customHeight="1">
      <c r="A531" s="33"/>
      <c r="B531" s="33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2.75" customHeight="1">
      <c r="A532" s="33"/>
      <c r="B532" s="33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2.75" customHeight="1">
      <c r="A533" s="33"/>
      <c r="B533" s="33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2.75" customHeight="1">
      <c r="A534" s="33"/>
      <c r="B534" s="33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2.75" customHeight="1">
      <c r="A535" s="33"/>
      <c r="B535" s="33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2.75" customHeight="1">
      <c r="A536" s="33"/>
      <c r="B536" s="33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2.75" customHeight="1">
      <c r="A537" s="33"/>
      <c r="B537" s="33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2.75" customHeight="1">
      <c r="A538" s="33"/>
      <c r="B538" s="33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2.75" customHeight="1">
      <c r="A539" s="33"/>
      <c r="B539" s="33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2.75" customHeight="1">
      <c r="A540" s="33"/>
      <c r="B540" s="33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2.75" customHeight="1">
      <c r="A541" s="33"/>
      <c r="B541" s="33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2.75" customHeight="1">
      <c r="A542" s="33"/>
      <c r="B542" s="33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2.75" customHeight="1">
      <c r="A543" s="33"/>
      <c r="B543" s="33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2.75" customHeight="1">
      <c r="A544" s="33"/>
      <c r="B544" s="33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2.75" customHeight="1">
      <c r="A545" s="33"/>
      <c r="B545" s="33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2.75" customHeight="1">
      <c r="A546" s="33"/>
      <c r="B546" s="33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2.75" customHeight="1">
      <c r="A547" s="33"/>
      <c r="B547" s="33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2.75" customHeight="1">
      <c r="A548" s="33"/>
      <c r="B548" s="33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2.75" customHeight="1">
      <c r="A549" s="33"/>
      <c r="B549" s="33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2.75" customHeight="1">
      <c r="A550" s="33"/>
      <c r="B550" s="33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2.75" customHeight="1">
      <c r="A551" s="33"/>
      <c r="B551" s="33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2.75" customHeight="1">
      <c r="A552" s="33"/>
      <c r="B552" s="33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2.75" customHeight="1">
      <c r="A553" s="33"/>
      <c r="B553" s="33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2.75" customHeight="1">
      <c r="A554" s="33"/>
      <c r="B554" s="33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2.75" customHeight="1">
      <c r="A555" s="33"/>
      <c r="B555" s="33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2.75" customHeight="1">
      <c r="A556" s="33"/>
      <c r="B556" s="33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2.75" customHeight="1">
      <c r="A557" s="33"/>
      <c r="B557" s="33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2.75" customHeight="1">
      <c r="A558" s="33"/>
      <c r="B558" s="33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2.75" customHeight="1">
      <c r="A559" s="33"/>
      <c r="B559" s="33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2.75" customHeight="1">
      <c r="A560" s="33"/>
      <c r="B560" s="33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2.75" customHeight="1">
      <c r="A561" s="33"/>
      <c r="B561" s="33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2.75" customHeight="1">
      <c r="A562" s="33"/>
      <c r="B562" s="33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2.75" customHeight="1">
      <c r="A563" s="33"/>
      <c r="B563" s="33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2.75" customHeight="1">
      <c r="A564" s="33"/>
      <c r="B564" s="33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2.75" customHeight="1">
      <c r="A565" s="33"/>
      <c r="B565" s="33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2.75" customHeight="1">
      <c r="A566" s="33"/>
      <c r="B566" s="33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2.75" customHeight="1">
      <c r="A567" s="33"/>
      <c r="B567" s="33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2.75" customHeight="1">
      <c r="A568" s="33"/>
      <c r="B568" s="33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2.75" customHeight="1">
      <c r="A569" s="33"/>
      <c r="B569" s="33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2.75" customHeight="1">
      <c r="A570" s="33"/>
      <c r="B570" s="33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2.75" customHeight="1">
      <c r="A571" s="33"/>
      <c r="B571" s="33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2.75" customHeight="1">
      <c r="A572" s="33"/>
      <c r="B572" s="33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2.75" customHeight="1">
      <c r="A573" s="33"/>
      <c r="B573" s="33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2.75" customHeight="1">
      <c r="A574" s="33"/>
      <c r="B574" s="33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2.75" customHeight="1">
      <c r="A575" s="33"/>
      <c r="B575" s="33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2.75" customHeight="1">
      <c r="A576" s="33"/>
      <c r="B576" s="33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2.75" customHeight="1">
      <c r="A577" s="33"/>
      <c r="B577" s="33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2.75" customHeight="1">
      <c r="A578" s="33"/>
      <c r="B578" s="33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2.75" customHeight="1">
      <c r="A579" s="33"/>
      <c r="B579" s="33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2.75" customHeight="1">
      <c r="A580" s="33"/>
      <c r="B580" s="33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2.75" customHeight="1">
      <c r="A581" s="33"/>
      <c r="B581" s="33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2.75" customHeight="1">
      <c r="A582" s="33"/>
      <c r="B582" s="33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2.75" customHeight="1">
      <c r="A583" s="33"/>
      <c r="B583" s="33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2.75" customHeight="1">
      <c r="A584" s="33"/>
      <c r="B584" s="33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2.75" customHeight="1">
      <c r="A585" s="33"/>
      <c r="B585" s="33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2.75" customHeight="1">
      <c r="A586" s="33"/>
      <c r="B586" s="33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2.75" customHeight="1">
      <c r="A587" s="33"/>
      <c r="B587" s="33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2.75" customHeight="1">
      <c r="A588" s="33"/>
      <c r="B588" s="33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2.75" customHeight="1">
      <c r="A589" s="33"/>
      <c r="B589" s="33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2.75" customHeight="1">
      <c r="A590" s="33"/>
      <c r="B590" s="33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2.75" customHeight="1">
      <c r="A591" s="33"/>
      <c r="B591" s="33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2.75" customHeight="1">
      <c r="A592" s="33"/>
      <c r="B592" s="33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2.75" customHeight="1">
      <c r="A593" s="33"/>
      <c r="B593" s="33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2.75" customHeight="1">
      <c r="A594" s="33"/>
      <c r="B594" s="33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2.75" customHeight="1">
      <c r="A595" s="33"/>
      <c r="B595" s="33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2.75" customHeight="1">
      <c r="A596" s="33"/>
      <c r="B596" s="33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2.75" customHeight="1">
      <c r="A597" s="33"/>
      <c r="B597" s="33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2.75" customHeight="1">
      <c r="A598" s="33"/>
      <c r="B598" s="33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2.75" customHeight="1">
      <c r="A599" s="33"/>
      <c r="B599" s="33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2.75" customHeight="1">
      <c r="A600" s="33"/>
      <c r="B600" s="33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2.75" customHeight="1">
      <c r="A601" s="33"/>
      <c r="B601" s="33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2.75" customHeight="1">
      <c r="A602" s="33"/>
      <c r="B602" s="33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2.75" customHeight="1">
      <c r="A603" s="33"/>
      <c r="B603" s="33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2.75" customHeight="1">
      <c r="A604" s="33"/>
      <c r="B604" s="33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2.75" customHeight="1">
      <c r="A605" s="33"/>
      <c r="B605" s="33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2.75" customHeight="1">
      <c r="A606" s="33"/>
      <c r="B606" s="33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2.75" customHeight="1">
      <c r="A607" s="33"/>
      <c r="B607" s="33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2.75" customHeight="1">
      <c r="A608" s="33"/>
      <c r="B608" s="33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2.75" customHeight="1">
      <c r="A609" s="33"/>
      <c r="B609" s="33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2.75" customHeight="1">
      <c r="A610" s="33"/>
      <c r="B610" s="33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2.75" customHeight="1">
      <c r="A611" s="33"/>
      <c r="B611" s="33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2.75" customHeight="1">
      <c r="A612" s="33"/>
      <c r="B612" s="33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2.75" customHeight="1">
      <c r="A613" s="33"/>
      <c r="B613" s="33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2.75" customHeight="1">
      <c r="A614" s="33"/>
      <c r="B614" s="33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2.75" customHeight="1">
      <c r="A615" s="33"/>
      <c r="B615" s="33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2.75" customHeight="1">
      <c r="A616" s="33"/>
      <c r="B616" s="33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2.75" customHeight="1">
      <c r="A617" s="33"/>
      <c r="B617" s="33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2.75" customHeight="1">
      <c r="A618" s="33"/>
      <c r="B618" s="33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2.75" customHeight="1">
      <c r="A619" s="33"/>
      <c r="B619" s="33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2.75" customHeight="1">
      <c r="A620" s="33"/>
      <c r="B620" s="33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2.75" customHeight="1">
      <c r="A621" s="33"/>
      <c r="B621" s="33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2.75" customHeight="1">
      <c r="A622" s="33"/>
      <c r="B622" s="33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2.75" customHeight="1">
      <c r="A623" s="33"/>
      <c r="B623" s="33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2.75" customHeight="1">
      <c r="A624" s="33"/>
      <c r="B624" s="33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2.75" customHeight="1">
      <c r="A625" s="33"/>
      <c r="B625" s="33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2.75" customHeight="1">
      <c r="A626" s="33"/>
      <c r="B626" s="33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2.75" customHeight="1">
      <c r="A627" s="33"/>
      <c r="B627" s="33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2.75" customHeight="1">
      <c r="A628" s="33"/>
      <c r="B628" s="33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2.75" customHeight="1">
      <c r="A629" s="33"/>
      <c r="B629" s="33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2.75" customHeight="1">
      <c r="A630" s="33"/>
      <c r="B630" s="33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2.75" customHeight="1">
      <c r="A631" s="33"/>
      <c r="B631" s="33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2.75" customHeight="1">
      <c r="A632" s="33"/>
      <c r="B632" s="33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2.75" customHeight="1">
      <c r="A633" s="33"/>
      <c r="B633" s="33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2.75" customHeight="1">
      <c r="A634" s="33"/>
      <c r="B634" s="33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2.75" customHeight="1">
      <c r="A635" s="33"/>
      <c r="B635" s="33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2.75" customHeight="1">
      <c r="A636" s="33"/>
      <c r="B636" s="33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2.75" customHeight="1">
      <c r="A637" s="33"/>
      <c r="B637" s="33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2.75" customHeight="1">
      <c r="A638" s="33"/>
      <c r="B638" s="33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2.75" customHeight="1">
      <c r="A639" s="33"/>
      <c r="B639" s="33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2.75" customHeight="1">
      <c r="A640" s="33"/>
      <c r="B640" s="33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2.75" customHeight="1">
      <c r="A641" s="33"/>
      <c r="B641" s="33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2.75" customHeight="1">
      <c r="A642" s="33"/>
      <c r="B642" s="33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2.75" customHeight="1">
      <c r="A643" s="33"/>
      <c r="B643" s="33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2.75" customHeight="1">
      <c r="A644" s="33"/>
      <c r="B644" s="33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2.75" customHeight="1">
      <c r="A645" s="33"/>
      <c r="B645" s="33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2.75" customHeight="1">
      <c r="A646" s="33"/>
      <c r="B646" s="33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2.75" customHeight="1">
      <c r="A647" s="33"/>
      <c r="B647" s="33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2.75" customHeight="1">
      <c r="A648" s="33"/>
      <c r="B648" s="33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2.75" customHeight="1">
      <c r="A649" s="33"/>
      <c r="B649" s="33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2.75" customHeight="1">
      <c r="A650" s="33"/>
      <c r="B650" s="33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2.75" customHeight="1">
      <c r="A651" s="33"/>
      <c r="B651" s="33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2.75" customHeight="1">
      <c r="A652" s="33"/>
      <c r="B652" s="33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2.75" customHeight="1">
      <c r="A653" s="33"/>
      <c r="B653" s="33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2.75" customHeight="1">
      <c r="A654" s="33"/>
      <c r="B654" s="33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2.75" customHeight="1">
      <c r="A655" s="33"/>
      <c r="B655" s="33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2.75" customHeight="1">
      <c r="A656" s="33"/>
      <c r="B656" s="33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2.75" customHeight="1">
      <c r="A657" s="33"/>
      <c r="B657" s="33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2.75" customHeight="1">
      <c r="A658" s="33"/>
      <c r="B658" s="33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2.75" customHeight="1">
      <c r="A659" s="33"/>
      <c r="B659" s="33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2.75" customHeight="1">
      <c r="A660" s="33"/>
      <c r="B660" s="33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2.75" customHeight="1">
      <c r="A661" s="33"/>
      <c r="B661" s="33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2.75" customHeight="1">
      <c r="A662" s="33"/>
      <c r="B662" s="33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2.75" customHeight="1">
      <c r="A663" s="33"/>
      <c r="B663" s="33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2.75" customHeight="1">
      <c r="A664" s="33"/>
      <c r="B664" s="33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2.75" customHeight="1">
      <c r="A665" s="33"/>
      <c r="B665" s="33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2.75" customHeight="1">
      <c r="A666" s="33"/>
      <c r="B666" s="33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2.75" customHeight="1">
      <c r="A667" s="33"/>
      <c r="B667" s="33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2.75" customHeight="1">
      <c r="A668" s="33"/>
      <c r="B668" s="33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2.75" customHeight="1">
      <c r="A669" s="33"/>
      <c r="B669" s="33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2.75" customHeight="1">
      <c r="A670" s="33"/>
      <c r="B670" s="33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2.75" customHeight="1">
      <c r="A671" s="33"/>
      <c r="B671" s="33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2.75" customHeight="1">
      <c r="A672" s="33"/>
      <c r="B672" s="33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2.75" customHeight="1">
      <c r="A673" s="33"/>
      <c r="B673" s="33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2.75" customHeight="1">
      <c r="A674" s="33"/>
      <c r="B674" s="33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2.75" customHeight="1">
      <c r="A675" s="33"/>
      <c r="B675" s="33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2.75" customHeight="1">
      <c r="A676" s="33"/>
      <c r="B676" s="33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2.75" customHeight="1">
      <c r="A677" s="33"/>
      <c r="B677" s="33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2.75" customHeight="1">
      <c r="A678" s="33"/>
      <c r="B678" s="33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2.75" customHeight="1">
      <c r="A679" s="33"/>
      <c r="B679" s="33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2.75" customHeight="1">
      <c r="A680" s="33"/>
      <c r="B680" s="33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2.75" customHeight="1">
      <c r="A681" s="33"/>
      <c r="B681" s="33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2.75" customHeight="1">
      <c r="A682" s="33"/>
      <c r="B682" s="33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2.75" customHeight="1">
      <c r="A683" s="33"/>
      <c r="B683" s="33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2.75" customHeight="1">
      <c r="A684" s="33"/>
      <c r="B684" s="33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2.75" customHeight="1">
      <c r="A685" s="33"/>
      <c r="B685" s="33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2.75" customHeight="1">
      <c r="A686" s="33"/>
      <c r="B686" s="33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2.75" customHeight="1">
      <c r="A687" s="33"/>
      <c r="B687" s="33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2.75" customHeight="1">
      <c r="A688" s="33"/>
      <c r="B688" s="33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2.75" customHeight="1">
      <c r="A689" s="33"/>
      <c r="B689" s="33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2.75" customHeight="1">
      <c r="A690" s="33"/>
      <c r="B690" s="33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2.75" customHeight="1">
      <c r="A691" s="33"/>
      <c r="B691" s="33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2.75" customHeight="1">
      <c r="A692" s="33"/>
      <c r="B692" s="33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2.75" customHeight="1">
      <c r="A693" s="33"/>
      <c r="B693" s="33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2.75" customHeight="1">
      <c r="A694" s="33"/>
      <c r="B694" s="33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2.75" customHeight="1">
      <c r="A695" s="33"/>
      <c r="B695" s="33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2.75" customHeight="1">
      <c r="A696" s="33"/>
      <c r="B696" s="33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2.75" customHeight="1">
      <c r="A697" s="33"/>
      <c r="B697" s="33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2.75" customHeight="1">
      <c r="A698" s="33"/>
      <c r="B698" s="33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2.75" customHeight="1">
      <c r="A699" s="33"/>
      <c r="B699" s="33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2.75" customHeight="1">
      <c r="A700" s="33"/>
      <c r="B700" s="33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2.75" customHeight="1">
      <c r="A701" s="33"/>
      <c r="B701" s="33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2.75" customHeight="1">
      <c r="A702" s="33"/>
      <c r="B702" s="33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2.75" customHeight="1">
      <c r="A703" s="33"/>
      <c r="B703" s="33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2.75" customHeight="1">
      <c r="A704" s="33"/>
      <c r="B704" s="33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2.75" customHeight="1">
      <c r="A705" s="33"/>
      <c r="B705" s="33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2.75" customHeight="1">
      <c r="A706" s="33"/>
      <c r="B706" s="33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2.75" customHeight="1">
      <c r="A707" s="33"/>
      <c r="B707" s="33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2.75" customHeight="1">
      <c r="A708" s="33"/>
      <c r="B708" s="33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2.75" customHeight="1">
      <c r="A709" s="33"/>
      <c r="B709" s="33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2.75" customHeight="1">
      <c r="A710" s="33"/>
      <c r="B710" s="33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2.75" customHeight="1">
      <c r="A711" s="33"/>
      <c r="B711" s="33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2.75" customHeight="1">
      <c r="A712" s="33"/>
      <c r="B712" s="33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2.75" customHeight="1">
      <c r="A713" s="33"/>
      <c r="B713" s="33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2.75" customHeight="1">
      <c r="A714" s="33"/>
      <c r="B714" s="33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2.75" customHeight="1">
      <c r="A715" s="33"/>
      <c r="B715" s="33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2.75" customHeight="1">
      <c r="A716" s="33"/>
      <c r="B716" s="33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2.75" customHeight="1">
      <c r="A717" s="33"/>
      <c r="B717" s="33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2.75" customHeight="1">
      <c r="A718" s="33"/>
      <c r="B718" s="33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2.75" customHeight="1">
      <c r="A719" s="33"/>
      <c r="B719" s="33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2.75" customHeight="1">
      <c r="A720" s="33"/>
      <c r="B720" s="33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2.75" customHeight="1">
      <c r="A721" s="33"/>
      <c r="B721" s="33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2.75" customHeight="1">
      <c r="A722" s="33"/>
      <c r="B722" s="33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2.75" customHeight="1">
      <c r="A723" s="33"/>
      <c r="B723" s="33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2.75" customHeight="1">
      <c r="A724" s="33"/>
      <c r="B724" s="33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2.75" customHeight="1">
      <c r="A725" s="33"/>
      <c r="B725" s="33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2.75" customHeight="1">
      <c r="A726" s="33"/>
      <c r="B726" s="33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2.75" customHeight="1">
      <c r="A727" s="33"/>
      <c r="B727" s="33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2.75" customHeight="1">
      <c r="A728" s="33"/>
      <c r="B728" s="33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2.75" customHeight="1">
      <c r="A729" s="33"/>
      <c r="B729" s="33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2.75" customHeight="1">
      <c r="A730" s="33"/>
      <c r="B730" s="33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2.75" customHeight="1">
      <c r="A731" s="33"/>
      <c r="B731" s="33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2.75" customHeight="1">
      <c r="A732" s="33"/>
      <c r="B732" s="33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2.75" customHeight="1">
      <c r="A733" s="33"/>
      <c r="B733" s="33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2.75" customHeight="1">
      <c r="A734" s="33"/>
      <c r="B734" s="33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2.75" customHeight="1">
      <c r="A735" s="33"/>
      <c r="B735" s="33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2.75" customHeight="1">
      <c r="A736" s="33"/>
      <c r="B736" s="33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2.75" customHeight="1">
      <c r="A737" s="33"/>
      <c r="B737" s="33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2.75" customHeight="1">
      <c r="A738" s="33"/>
      <c r="B738" s="33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2.75" customHeight="1">
      <c r="A739" s="33"/>
      <c r="B739" s="33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2.75" customHeight="1">
      <c r="A740" s="33"/>
      <c r="B740" s="33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2.75" customHeight="1">
      <c r="A741" s="33"/>
      <c r="B741" s="33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2.75" customHeight="1">
      <c r="A742" s="33"/>
      <c r="B742" s="33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2.75" customHeight="1">
      <c r="A743" s="33"/>
      <c r="B743" s="33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2.75" customHeight="1">
      <c r="A744" s="33"/>
      <c r="B744" s="33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2.75" customHeight="1">
      <c r="A745" s="33"/>
      <c r="B745" s="33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2.75" customHeight="1">
      <c r="A746" s="33"/>
      <c r="B746" s="33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2.75" customHeight="1">
      <c r="A747" s="33"/>
      <c r="B747" s="33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2.75" customHeight="1">
      <c r="A748" s="33"/>
      <c r="B748" s="33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2.75" customHeight="1">
      <c r="A749" s="33"/>
      <c r="B749" s="33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2.75" customHeight="1">
      <c r="A750" s="33"/>
      <c r="B750" s="33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2.75" customHeight="1">
      <c r="A751" s="33"/>
      <c r="B751" s="33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2.75" customHeight="1">
      <c r="A752" s="33"/>
      <c r="B752" s="33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2.75" customHeight="1">
      <c r="A753" s="33"/>
      <c r="B753" s="33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2.75" customHeight="1">
      <c r="A754" s="33"/>
      <c r="B754" s="33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2.75" customHeight="1">
      <c r="A755" s="33"/>
      <c r="B755" s="33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2.75" customHeight="1">
      <c r="A756" s="33"/>
      <c r="B756" s="33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2.75" customHeight="1">
      <c r="A757" s="33"/>
      <c r="B757" s="33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2.75" customHeight="1">
      <c r="A758" s="33"/>
      <c r="B758" s="33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2.75" customHeight="1">
      <c r="A759" s="33"/>
      <c r="B759" s="33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2.75" customHeight="1">
      <c r="A760" s="33"/>
      <c r="B760" s="33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2.75" customHeight="1">
      <c r="A761" s="33"/>
      <c r="B761" s="33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2.75" customHeight="1">
      <c r="A762" s="33"/>
      <c r="B762" s="33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2.75" customHeight="1">
      <c r="A763" s="33"/>
      <c r="B763" s="33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2.75" customHeight="1">
      <c r="A764" s="33"/>
      <c r="B764" s="33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2.75" customHeight="1">
      <c r="A765" s="33"/>
      <c r="B765" s="33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2.75" customHeight="1">
      <c r="A766" s="33"/>
      <c r="B766" s="33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2.75" customHeight="1">
      <c r="A767" s="33"/>
      <c r="B767" s="33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2.75" customHeight="1">
      <c r="A768" s="33"/>
      <c r="B768" s="33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2.75" customHeight="1">
      <c r="A769" s="33"/>
      <c r="B769" s="33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2.75" customHeight="1">
      <c r="A770" s="33"/>
      <c r="B770" s="33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2.75" customHeight="1">
      <c r="A771" s="33"/>
      <c r="B771" s="33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2.75" customHeight="1">
      <c r="A772" s="33"/>
      <c r="B772" s="33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2.75" customHeight="1">
      <c r="A773" s="33"/>
      <c r="B773" s="33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2.75" customHeight="1">
      <c r="A774" s="33"/>
      <c r="B774" s="33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2.75" customHeight="1">
      <c r="A775" s="33"/>
      <c r="B775" s="33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2.75" customHeight="1">
      <c r="A776" s="33"/>
      <c r="B776" s="33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2.75" customHeight="1">
      <c r="A777" s="33"/>
      <c r="B777" s="33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2.75" customHeight="1">
      <c r="A778" s="33"/>
      <c r="B778" s="33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2.75" customHeight="1">
      <c r="A779" s="33"/>
      <c r="B779" s="33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2.75" customHeight="1">
      <c r="A780" s="33"/>
      <c r="B780" s="33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2.75" customHeight="1">
      <c r="A781" s="33"/>
      <c r="B781" s="33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2.75" customHeight="1">
      <c r="A782" s="33"/>
      <c r="B782" s="33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2.75" customHeight="1">
      <c r="A783" s="33"/>
      <c r="B783" s="33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2.75" customHeight="1">
      <c r="A784" s="33"/>
      <c r="B784" s="33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2.75" customHeight="1">
      <c r="A785" s="33"/>
      <c r="B785" s="33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2.75" customHeight="1">
      <c r="A786" s="33"/>
      <c r="B786" s="33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2.75" customHeight="1">
      <c r="A787" s="33"/>
      <c r="B787" s="33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2.75" customHeight="1">
      <c r="A788" s="33"/>
      <c r="B788" s="33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2.75" customHeight="1">
      <c r="A789" s="33"/>
      <c r="B789" s="33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2.75" customHeight="1">
      <c r="A790" s="33"/>
      <c r="B790" s="33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2.75" customHeight="1">
      <c r="A791" s="33"/>
      <c r="B791" s="33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2.75" customHeight="1">
      <c r="A792" s="33"/>
      <c r="B792" s="33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2.75" customHeight="1">
      <c r="A793" s="33"/>
      <c r="B793" s="33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2.75" customHeight="1">
      <c r="A794" s="33"/>
      <c r="B794" s="33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2.75" customHeight="1">
      <c r="A795" s="33"/>
      <c r="B795" s="33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2.75" customHeight="1">
      <c r="A796" s="33"/>
      <c r="B796" s="33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2.75" customHeight="1">
      <c r="A797" s="33"/>
      <c r="B797" s="33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2.75" customHeight="1">
      <c r="A798" s="33"/>
      <c r="B798" s="33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2.75" customHeight="1">
      <c r="A799" s="33"/>
      <c r="B799" s="33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2.75" customHeight="1">
      <c r="A800" s="33"/>
      <c r="B800" s="33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2.75" customHeight="1">
      <c r="A801" s="33"/>
      <c r="B801" s="33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2.75" customHeight="1">
      <c r="A802" s="33"/>
      <c r="B802" s="33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2.75" customHeight="1">
      <c r="A803" s="33"/>
      <c r="B803" s="33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2.75" customHeight="1">
      <c r="A804" s="33"/>
      <c r="B804" s="33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2.75" customHeight="1">
      <c r="A805" s="33"/>
      <c r="B805" s="33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2.75" customHeight="1">
      <c r="A806" s="33"/>
      <c r="B806" s="33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2.75" customHeight="1">
      <c r="A807" s="33"/>
      <c r="B807" s="33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2.75" customHeight="1">
      <c r="A808" s="33"/>
      <c r="B808" s="33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2.75" customHeight="1">
      <c r="A809" s="33"/>
      <c r="B809" s="33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2.75" customHeight="1">
      <c r="A810" s="33"/>
      <c r="B810" s="33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2.75" customHeight="1">
      <c r="A811" s="33"/>
      <c r="B811" s="33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2.75" customHeight="1">
      <c r="A812" s="33"/>
      <c r="B812" s="33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2.75" customHeight="1">
      <c r="A813" s="33"/>
      <c r="B813" s="33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2.75" customHeight="1">
      <c r="A814" s="33"/>
      <c r="B814" s="33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2.75" customHeight="1">
      <c r="A815" s="33"/>
      <c r="B815" s="33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2.75" customHeight="1">
      <c r="A816" s="33"/>
      <c r="B816" s="33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2.75" customHeight="1">
      <c r="A817" s="33"/>
      <c r="B817" s="33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2.75" customHeight="1">
      <c r="A818" s="33"/>
      <c r="B818" s="33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2.75" customHeight="1">
      <c r="A819" s="33"/>
      <c r="B819" s="33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2.75" customHeight="1">
      <c r="A820" s="33"/>
      <c r="B820" s="33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2.75" customHeight="1">
      <c r="A821" s="33"/>
      <c r="B821" s="33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2.75" customHeight="1">
      <c r="A822" s="33"/>
      <c r="B822" s="33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2.75" customHeight="1">
      <c r="A823" s="33"/>
      <c r="B823" s="33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2.75" customHeight="1">
      <c r="A824" s="33"/>
      <c r="B824" s="33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2.75" customHeight="1">
      <c r="A825" s="33"/>
      <c r="B825" s="33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2.75" customHeight="1">
      <c r="A826" s="33"/>
      <c r="B826" s="33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2.75" customHeight="1">
      <c r="A827" s="33"/>
      <c r="B827" s="33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2.75" customHeight="1">
      <c r="A828" s="33"/>
      <c r="B828" s="33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2.75" customHeight="1">
      <c r="A829" s="33"/>
      <c r="B829" s="33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2.75" customHeight="1">
      <c r="A830" s="33"/>
      <c r="B830" s="33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2.75" customHeight="1">
      <c r="A831" s="33"/>
      <c r="B831" s="33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2.75" customHeight="1">
      <c r="A832" s="33"/>
      <c r="B832" s="33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2.75" customHeight="1">
      <c r="A833" s="33"/>
      <c r="B833" s="33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2.75" customHeight="1">
      <c r="A834" s="33"/>
      <c r="B834" s="33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2.75" customHeight="1">
      <c r="A835" s="33"/>
      <c r="B835" s="33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2.75" customHeight="1">
      <c r="A836" s="33"/>
      <c r="B836" s="33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2.75" customHeight="1">
      <c r="A837" s="33"/>
      <c r="B837" s="33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2.75" customHeight="1">
      <c r="A838" s="33"/>
      <c r="B838" s="33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2.75" customHeight="1">
      <c r="A839" s="33"/>
      <c r="B839" s="33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2.75" customHeight="1">
      <c r="A840" s="33"/>
      <c r="B840" s="33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2.75" customHeight="1">
      <c r="A841" s="33"/>
      <c r="B841" s="33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2.75" customHeight="1">
      <c r="A842" s="33"/>
      <c r="B842" s="33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2.75" customHeight="1">
      <c r="A843" s="33"/>
      <c r="B843" s="33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2.75" customHeight="1">
      <c r="A844" s="33"/>
      <c r="B844" s="33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2.75" customHeight="1">
      <c r="A845" s="33"/>
      <c r="B845" s="33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2.75" customHeight="1">
      <c r="A846" s="33"/>
      <c r="B846" s="33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2.75" customHeight="1">
      <c r="A847" s="33"/>
      <c r="B847" s="33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2.75" customHeight="1">
      <c r="A848" s="33"/>
      <c r="B848" s="33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2.75" customHeight="1">
      <c r="A849" s="33"/>
      <c r="B849" s="33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2.75" customHeight="1">
      <c r="A850" s="33"/>
      <c r="B850" s="33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2.75" customHeight="1">
      <c r="A851" s="33"/>
      <c r="B851" s="33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2.75" customHeight="1">
      <c r="A852" s="33"/>
      <c r="B852" s="33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2.75" customHeight="1">
      <c r="A853" s="33"/>
      <c r="B853" s="33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2.75" customHeight="1">
      <c r="A854" s="33"/>
      <c r="B854" s="33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2.75" customHeight="1">
      <c r="A855" s="33"/>
      <c r="B855" s="33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2.75" customHeight="1">
      <c r="A856" s="33"/>
      <c r="B856" s="33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2.75" customHeight="1">
      <c r="A857" s="33"/>
      <c r="B857" s="33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2.75" customHeight="1">
      <c r="A858" s="33"/>
      <c r="B858" s="33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2.75" customHeight="1">
      <c r="A859" s="33"/>
      <c r="B859" s="33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2.75" customHeight="1">
      <c r="A860" s="33"/>
      <c r="B860" s="33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2.75" customHeight="1">
      <c r="A861" s="33"/>
      <c r="B861" s="33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2.75" customHeight="1">
      <c r="A862" s="33"/>
      <c r="B862" s="33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2.75" customHeight="1">
      <c r="A863" s="33"/>
      <c r="B863" s="33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2.75" customHeight="1">
      <c r="A864" s="33"/>
      <c r="B864" s="33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2.75" customHeight="1">
      <c r="A865" s="33"/>
      <c r="B865" s="33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2.75" customHeight="1">
      <c r="A866" s="33"/>
      <c r="B866" s="33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2.75" customHeight="1">
      <c r="A867" s="33"/>
      <c r="B867" s="33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2.75" customHeight="1">
      <c r="A868" s="33"/>
      <c r="B868" s="33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2.75" customHeight="1">
      <c r="A869" s="33"/>
      <c r="B869" s="33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2.75" customHeight="1">
      <c r="A870" s="33"/>
      <c r="B870" s="33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2.75" customHeight="1">
      <c r="A871" s="33"/>
      <c r="B871" s="33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2.75" customHeight="1">
      <c r="A872" s="33"/>
      <c r="B872" s="33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2.75" customHeight="1">
      <c r="A873" s="33"/>
      <c r="B873" s="33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2.75" customHeight="1">
      <c r="A874" s="33"/>
      <c r="B874" s="33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2.75" customHeight="1">
      <c r="A875" s="33"/>
      <c r="B875" s="33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2.75" customHeight="1">
      <c r="A876" s="33"/>
      <c r="B876" s="33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2.75" customHeight="1">
      <c r="A877" s="33"/>
      <c r="B877" s="33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2.75" customHeight="1">
      <c r="A878" s="33"/>
      <c r="B878" s="33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2.75" customHeight="1">
      <c r="A879" s="33"/>
      <c r="B879" s="33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2.75" customHeight="1">
      <c r="A880" s="33"/>
      <c r="B880" s="33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2.75" customHeight="1">
      <c r="A881" s="33"/>
      <c r="B881" s="33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2.75" customHeight="1">
      <c r="A882" s="33"/>
      <c r="B882" s="33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2.75" customHeight="1">
      <c r="A883" s="33"/>
      <c r="B883" s="33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2.75" customHeight="1">
      <c r="A884" s="33"/>
      <c r="B884" s="33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2.75" customHeight="1">
      <c r="A885" s="33"/>
      <c r="B885" s="33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2.75" customHeight="1">
      <c r="A886" s="33"/>
      <c r="B886" s="33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2.75" customHeight="1">
      <c r="A887" s="33"/>
      <c r="B887" s="33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2.75" customHeight="1">
      <c r="A888" s="33"/>
      <c r="B888" s="33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2.75" customHeight="1">
      <c r="A889" s="33"/>
      <c r="B889" s="33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2.75" customHeight="1">
      <c r="A890" s="33"/>
      <c r="B890" s="33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2.75" customHeight="1">
      <c r="A891" s="33"/>
      <c r="B891" s="33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2.75" customHeight="1">
      <c r="A892" s="33"/>
      <c r="B892" s="33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2.75" customHeight="1">
      <c r="A893" s="33"/>
      <c r="B893" s="33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2.75" customHeight="1">
      <c r="A894" s="33"/>
      <c r="B894" s="33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2.75" customHeight="1">
      <c r="A895" s="33"/>
      <c r="B895" s="33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2.75" customHeight="1">
      <c r="A896" s="33"/>
      <c r="B896" s="33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2.75" customHeight="1">
      <c r="A897" s="33"/>
      <c r="B897" s="33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2.75" customHeight="1">
      <c r="A898" s="33"/>
      <c r="B898" s="33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2.75" customHeight="1">
      <c r="A899" s="33"/>
      <c r="B899" s="33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2.75" customHeight="1">
      <c r="A900" s="33"/>
      <c r="B900" s="33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2.75" customHeight="1">
      <c r="A901" s="33"/>
      <c r="B901" s="33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2.75" customHeight="1">
      <c r="A902" s="33"/>
      <c r="B902" s="33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2.75" customHeight="1">
      <c r="A903" s="33"/>
      <c r="B903" s="33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2.75" customHeight="1">
      <c r="A904" s="33"/>
      <c r="B904" s="33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2.75" customHeight="1">
      <c r="A905" s="33"/>
      <c r="B905" s="33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2.75" customHeight="1">
      <c r="A906" s="33"/>
      <c r="B906" s="33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2.75" customHeight="1">
      <c r="A907" s="33"/>
      <c r="B907" s="33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2.75" customHeight="1">
      <c r="A908" s="33"/>
      <c r="B908" s="33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2.75" customHeight="1">
      <c r="A909" s="33"/>
      <c r="B909" s="33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2.75" customHeight="1">
      <c r="A910" s="33"/>
      <c r="B910" s="33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2.75" customHeight="1">
      <c r="A911" s="33"/>
      <c r="B911" s="33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2.75" customHeight="1">
      <c r="A912" s="33"/>
      <c r="B912" s="33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2.75" customHeight="1">
      <c r="A913" s="33"/>
      <c r="B913" s="33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2.75" customHeight="1">
      <c r="A914" s="33"/>
      <c r="B914" s="33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2.75" customHeight="1">
      <c r="A915" s="33"/>
      <c r="B915" s="33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2.75" customHeight="1">
      <c r="A916" s="33"/>
      <c r="B916" s="33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2.75" customHeight="1">
      <c r="A917" s="33"/>
      <c r="B917" s="33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2.75" customHeight="1">
      <c r="A918" s="33"/>
      <c r="B918" s="33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2.75" customHeight="1">
      <c r="A919" s="33"/>
      <c r="B919" s="33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2.75" customHeight="1">
      <c r="A920" s="33"/>
      <c r="B920" s="33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2.75" customHeight="1">
      <c r="A921" s="33"/>
      <c r="B921" s="33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2.75" customHeight="1">
      <c r="A922" s="33"/>
      <c r="B922" s="33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2.75" customHeight="1">
      <c r="A923" s="33"/>
      <c r="B923" s="33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2.75" customHeight="1">
      <c r="A924" s="33"/>
      <c r="B924" s="33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2.75" customHeight="1">
      <c r="A925" s="33"/>
      <c r="B925" s="33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2.75" customHeight="1">
      <c r="A926" s="33"/>
      <c r="B926" s="33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2.75" customHeight="1">
      <c r="A927" s="33"/>
      <c r="B927" s="33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2.75" customHeight="1">
      <c r="A928" s="33"/>
      <c r="B928" s="33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2.75" customHeight="1">
      <c r="A929" s="33"/>
      <c r="B929" s="33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2.75" customHeight="1">
      <c r="A930" s="33"/>
      <c r="B930" s="33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2.75" customHeight="1">
      <c r="A931" s="33"/>
      <c r="B931" s="33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2.75" customHeight="1">
      <c r="A932" s="33"/>
      <c r="B932" s="33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2.75" customHeight="1">
      <c r="A933" s="33"/>
      <c r="B933" s="33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2.75" customHeight="1">
      <c r="A934" s="33"/>
      <c r="B934" s="33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2.75" customHeight="1">
      <c r="A935" s="33"/>
      <c r="B935" s="33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2.75" customHeight="1">
      <c r="A936" s="33"/>
      <c r="B936" s="33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2.75" customHeight="1">
      <c r="A937" s="33"/>
      <c r="B937" s="33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2.75" customHeight="1">
      <c r="A938" s="33"/>
      <c r="B938" s="33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2.75" customHeight="1">
      <c r="A939" s="33"/>
      <c r="B939" s="33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2.75" customHeight="1">
      <c r="A940" s="33"/>
      <c r="B940" s="33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2.75" customHeight="1">
      <c r="A941" s="33"/>
      <c r="B941" s="33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2.75" customHeight="1">
      <c r="A942" s="33"/>
      <c r="B942" s="33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2.75" customHeight="1">
      <c r="A943" s="33"/>
      <c r="B943" s="33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2.75" customHeight="1">
      <c r="A944" s="33"/>
      <c r="B944" s="33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2.75" customHeight="1">
      <c r="A945" s="33"/>
      <c r="B945" s="33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2.75" customHeight="1">
      <c r="A946" s="33"/>
      <c r="B946" s="33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2.75" customHeight="1">
      <c r="A947" s="33"/>
      <c r="B947" s="33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2.75" customHeight="1">
      <c r="A948" s="33"/>
      <c r="B948" s="33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2.75" customHeight="1">
      <c r="A949" s="33"/>
      <c r="B949" s="33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2.75" customHeight="1">
      <c r="A950" s="33"/>
      <c r="B950" s="33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2.75" customHeight="1">
      <c r="A951" s="33"/>
      <c r="B951" s="33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2.75" customHeight="1">
      <c r="A952" s="33"/>
      <c r="B952" s="33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2.75" customHeight="1">
      <c r="A953" s="33"/>
      <c r="B953" s="33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2.75" customHeight="1">
      <c r="A954" s="33"/>
      <c r="B954" s="33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2.75" customHeight="1">
      <c r="A955" s="33"/>
      <c r="B955" s="33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2.75" customHeight="1">
      <c r="A956" s="33"/>
      <c r="B956" s="33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2.75" customHeight="1">
      <c r="A957" s="33"/>
      <c r="B957" s="33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2.75" customHeight="1">
      <c r="A958" s="33"/>
      <c r="B958" s="33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2.75" customHeight="1">
      <c r="A959" s="33"/>
      <c r="B959" s="33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2.75" customHeight="1">
      <c r="A960" s="33"/>
      <c r="B960" s="33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2.75" customHeight="1">
      <c r="A961" s="33"/>
      <c r="B961" s="33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2.75" customHeight="1">
      <c r="A962" s="33"/>
      <c r="B962" s="33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2.75" customHeight="1">
      <c r="A963" s="33"/>
      <c r="B963" s="33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2.75" customHeight="1">
      <c r="A964" s="33"/>
      <c r="B964" s="33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2.75" customHeight="1">
      <c r="A965" s="33"/>
      <c r="B965" s="33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2.75" customHeight="1">
      <c r="A966" s="33"/>
      <c r="B966" s="33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2.75" customHeight="1">
      <c r="A967" s="33"/>
      <c r="B967" s="33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2.75" customHeight="1">
      <c r="A968" s="33"/>
      <c r="B968" s="33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2.75" customHeight="1">
      <c r="A969" s="33"/>
      <c r="B969" s="33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2.75" customHeight="1">
      <c r="A970" s="33"/>
      <c r="B970" s="33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2.75" customHeight="1">
      <c r="A971" s="33"/>
      <c r="B971" s="33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2.75" customHeight="1">
      <c r="A972" s="33"/>
      <c r="B972" s="33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2.75" customHeight="1">
      <c r="A973" s="33"/>
      <c r="B973" s="33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2.75" customHeight="1">
      <c r="A974" s="33"/>
      <c r="B974" s="33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2.75" customHeight="1">
      <c r="A975" s="33"/>
      <c r="B975" s="33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2.75" customHeight="1">
      <c r="A976" s="33"/>
      <c r="B976" s="33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2.75" customHeight="1">
      <c r="A977" s="33"/>
      <c r="B977" s="33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2.75" customHeight="1">
      <c r="A978" s="33"/>
      <c r="B978" s="33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2.75" customHeight="1">
      <c r="A979" s="33"/>
      <c r="B979" s="33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2.75" customHeight="1">
      <c r="A980" s="33"/>
      <c r="B980" s="33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2.75" customHeight="1">
      <c r="A981" s="33"/>
      <c r="B981" s="33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2.75" customHeight="1">
      <c r="A982" s="33"/>
      <c r="B982" s="33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2.75" customHeight="1">
      <c r="A983" s="33"/>
      <c r="B983" s="33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2.75" customHeight="1">
      <c r="A984" s="33"/>
      <c r="B984" s="33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2.75" customHeight="1">
      <c r="A985" s="33"/>
      <c r="B985" s="33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2.75" customHeight="1">
      <c r="A986" s="33"/>
      <c r="B986" s="33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2.75" customHeight="1">
      <c r="A987" s="33"/>
      <c r="B987" s="33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2.75" customHeight="1">
      <c r="A988" s="33"/>
      <c r="B988" s="33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2.75" customHeight="1">
      <c r="A989" s="33"/>
      <c r="B989" s="33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2.75" customHeight="1">
      <c r="A990" s="33"/>
      <c r="B990" s="33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2.75" customHeight="1">
      <c r="A991" s="33"/>
      <c r="B991" s="33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2.75" customHeight="1">
      <c r="A992" s="33"/>
      <c r="B992" s="33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2.75" customHeight="1">
      <c r="A993" s="33"/>
      <c r="B993" s="33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2.75" customHeight="1">
      <c r="A994" s="33"/>
      <c r="B994" s="33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2.75" customHeight="1">
      <c r="A995" s="33"/>
      <c r="B995" s="33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2.75" customHeight="1">
      <c r="A996" s="33"/>
      <c r="B996" s="33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2.75" customHeight="1">
      <c r="A997" s="33"/>
      <c r="B997" s="33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2.75" customHeight="1">
      <c r="A998" s="33"/>
      <c r="B998" s="33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2.75" customHeight="1">
      <c r="A999" s="33"/>
      <c r="B999" s="33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2.75" customHeight="1">
      <c r="A1000" s="33"/>
      <c r="B1000" s="33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7">
    <mergeCell ref="A44:C44"/>
    <mergeCell ref="D44:V44"/>
    <mergeCell ref="A45:V45"/>
    <mergeCell ref="A46:V46"/>
    <mergeCell ref="K8:N8"/>
    <mergeCell ref="O8:P8"/>
    <mergeCell ref="Q8:S8"/>
    <mergeCell ref="U8:V8"/>
    <mergeCell ref="F8:J8"/>
    <mergeCell ref="A8:B8"/>
    <mergeCell ref="A9:B9"/>
    <mergeCell ref="A3:P3"/>
    <mergeCell ref="A4:C4"/>
    <mergeCell ref="D4:V4"/>
    <mergeCell ref="A5:V5"/>
    <mergeCell ref="A6:V6"/>
    <mergeCell ref="F9:J9"/>
  </mergeCells>
  <phoneticPr fontId="10"/>
  <pageMargins left="0.19685039370078741" right="0.19685039370078741" top="0.19685039370078741" bottom="0.19685039370078741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ySplit="10" topLeftCell="A11" activePane="bottomLeft" state="frozen"/>
      <selection pane="bottomLeft" activeCell="D4" sqref="D4:V4"/>
    </sheetView>
  </sheetViews>
  <sheetFormatPr defaultColWidth="12.59765625" defaultRowHeight="15" customHeight="1"/>
  <cols>
    <col min="1" max="2" width="4" customWidth="1"/>
    <col min="3" max="10" width="5.3984375" customWidth="1"/>
    <col min="11" max="13" width="4" customWidth="1"/>
    <col min="14" max="14" width="10.46484375" customWidth="1"/>
    <col min="15" max="15" width="5.3984375" customWidth="1"/>
    <col min="16" max="16" width="11" customWidth="1"/>
    <col min="17" max="18" width="5.3984375" customWidth="1"/>
    <col min="19" max="19" width="11" customWidth="1"/>
    <col min="20" max="20" width="9.265625" customWidth="1"/>
    <col min="21" max="22" width="11" customWidth="1"/>
    <col min="23" max="26" width="7.86328125" customWidth="1"/>
  </cols>
  <sheetData>
    <row r="1" spans="1:26" ht="12.75" customHeight="1">
      <c r="A1" s="33"/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2.75" customHeight="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27.75" customHeight="1">
      <c r="A3" s="66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4"/>
      <c r="R3" s="34"/>
      <c r="S3" s="34"/>
      <c r="T3" s="35" t="s">
        <v>35</v>
      </c>
      <c r="U3" s="35" t="s">
        <v>61</v>
      </c>
      <c r="V3" s="35"/>
      <c r="W3" s="35"/>
      <c r="X3" s="35"/>
      <c r="Y3" s="35"/>
      <c r="Z3" s="35"/>
    </row>
    <row r="4" spans="1:26" ht="22.5" customHeight="1">
      <c r="A4" s="68" t="s">
        <v>36</v>
      </c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1"/>
      <c r="W4" s="35"/>
      <c r="X4" s="35"/>
      <c r="Y4" s="35"/>
      <c r="Z4" s="35"/>
    </row>
    <row r="5" spans="1:26" ht="22.5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4"/>
      <c r="W5" s="35"/>
      <c r="X5" s="35"/>
      <c r="Y5" s="35"/>
      <c r="Z5" s="35"/>
    </row>
    <row r="6" spans="1:26" ht="22.5" customHeight="1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  <c r="W6" s="35"/>
      <c r="X6" s="35"/>
      <c r="Y6" s="35"/>
      <c r="Z6" s="35"/>
    </row>
    <row r="7" spans="1:26" ht="19.5" customHeight="1">
      <c r="A7" s="36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7"/>
      <c r="W7" s="35"/>
      <c r="X7" s="35"/>
      <c r="Y7" s="35"/>
      <c r="Z7" s="35"/>
    </row>
    <row r="8" spans="1:26" ht="30" customHeight="1">
      <c r="A8" s="64">
        <v>11</v>
      </c>
      <c r="B8" s="59"/>
      <c r="C8" s="38" t="s">
        <v>37</v>
      </c>
      <c r="D8" s="39"/>
      <c r="E8" s="39"/>
      <c r="F8" s="80" t="s">
        <v>38</v>
      </c>
      <c r="G8" s="59"/>
      <c r="H8" s="59"/>
      <c r="I8" s="59"/>
      <c r="J8" s="57"/>
      <c r="K8" s="79" t="s">
        <v>39</v>
      </c>
      <c r="L8" s="59"/>
      <c r="M8" s="59"/>
      <c r="N8" s="57"/>
      <c r="O8" s="79" t="s">
        <v>40</v>
      </c>
      <c r="P8" s="57"/>
      <c r="Q8" s="79" t="s">
        <v>41</v>
      </c>
      <c r="R8" s="59"/>
      <c r="S8" s="57"/>
      <c r="T8" s="40" t="s">
        <v>42</v>
      </c>
      <c r="U8" s="79" t="s">
        <v>43</v>
      </c>
      <c r="V8" s="57"/>
      <c r="W8" s="35"/>
      <c r="X8" s="35"/>
      <c r="Y8" s="35"/>
      <c r="Z8" s="35"/>
    </row>
    <row r="9" spans="1:26" ht="30" customHeight="1">
      <c r="A9" s="65" t="s">
        <v>44</v>
      </c>
      <c r="B9" s="57"/>
      <c r="C9" s="41" t="s">
        <v>45</v>
      </c>
      <c r="D9" s="41" t="s">
        <v>45</v>
      </c>
      <c r="E9" s="41" t="s">
        <v>45</v>
      </c>
      <c r="F9" s="78"/>
      <c r="G9" s="59"/>
      <c r="H9" s="59"/>
      <c r="I9" s="59"/>
      <c r="J9" s="57"/>
      <c r="K9" s="42"/>
      <c r="L9" s="43"/>
      <c r="M9" s="44" t="s">
        <v>45</v>
      </c>
      <c r="N9" s="45" t="s">
        <v>46</v>
      </c>
      <c r="O9" s="42"/>
      <c r="P9" s="44" t="s">
        <v>45</v>
      </c>
      <c r="Q9" s="42"/>
      <c r="R9" s="44" t="s">
        <v>45</v>
      </c>
      <c r="S9" s="46"/>
      <c r="T9" s="47"/>
      <c r="U9" s="48"/>
      <c r="V9" s="49"/>
      <c r="W9" s="35"/>
      <c r="X9" s="35"/>
      <c r="Y9" s="35"/>
      <c r="Z9" s="35"/>
    </row>
    <row r="10" spans="1:26" ht="30" customHeight="1">
      <c r="A10" s="40" t="s">
        <v>47</v>
      </c>
      <c r="B10" s="40" t="s">
        <v>48</v>
      </c>
      <c r="C10" s="40" t="s">
        <v>7</v>
      </c>
      <c r="D10" s="40" t="s">
        <v>8</v>
      </c>
      <c r="E10" s="40" t="s">
        <v>9</v>
      </c>
      <c r="F10" s="40" t="s">
        <v>11</v>
      </c>
      <c r="G10" s="40" t="s">
        <v>12</v>
      </c>
      <c r="H10" s="40" t="s">
        <v>13</v>
      </c>
      <c r="I10" s="40" t="s">
        <v>14</v>
      </c>
      <c r="J10" s="40" t="s">
        <v>15</v>
      </c>
      <c r="K10" s="40" t="s">
        <v>18</v>
      </c>
      <c r="L10" s="40" t="s">
        <v>19</v>
      </c>
      <c r="M10" s="40" t="s">
        <v>20</v>
      </c>
      <c r="N10" s="40" t="s">
        <v>21</v>
      </c>
      <c r="O10" s="40" t="s">
        <v>23</v>
      </c>
      <c r="P10" s="40" t="s">
        <v>49</v>
      </c>
      <c r="Q10" s="40" t="s">
        <v>23</v>
      </c>
      <c r="R10" s="40" t="s">
        <v>26</v>
      </c>
      <c r="S10" s="40" t="s">
        <v>49</v>
      </c>
      <c r="T10" s="33" t="s">
        <v>28</v>
      </c>
      <c r="U10" s="40" t="s">
        <v>29</v>
      </c>
      <c r="V10" s="40" t="s">
        <v>30</v>
      </c>
      <c r="W10" s="34"/>
      <c r="X10" s="34"/>
      <c r="Y10" s="34"/>
      <c r="Z10" s="34"/>
    </row>
    <row r="11" spans="1:26" ht="30" customHeight="1">
      <c r="A11" s="40">
        <v>1</v>
      </c>
      <c r="B11" s="50" t="s">
        <v>50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34"/>
      <c r="X11" s="34"/>
      <c r="Y11" s="34"/>
      <c r="Z11" s="34"/>
    </row>
    <row r="12" spans="1:26" ht="30" customHeight="1">
      <c r="A12" s="40">
        <v>2</v>
      </c>
      <c r="B12" s="50" t="s">
        <v>51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4"/>
      <c r="X12" s="34"/>
      <c r="Y12" s="34"/>
      <c r="Z12" s="34"/>
    </row>
    <row r="13" spans="1:26" ht="30" customHeight="1">
      <c r="A13" s="40">
        <v>3</v>
      </c>
      <c r="B13" s="50" t="s">
        <v>47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34"/>
      <c r="X13" s="34"/>
      <c r="Y13" s="34"/>
      <c r="Z13" s="34"/>
    </row>
    <row r="14" spans="1:26" ht="30" customHeight="1">
      <c r="A14" s="40">
        <v>4</v>
      </c>
      <c r="B14" s="50" t="s">
        <v>37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34"/>
      <c r="X14" s="34"/>
      <c r="Y14" s="34"/>
      <c r="Z14" s="34"/>
    </row>
    <row r="15" spans="1:26" ht="30" customHeight="1">
      <c r="A15" s="40">
        <v>5</v>
      </c>
      <c r="B15" s="50" t="s">
        <v>52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34"/>
      <c r="X15" s="34"/>
      <c r="Y15" s="34"/>
      <c r="Z15" s="34"/>
    </row>
    <row r="16" spans="1:26" ht="30" customHeight="1">
      <c r="A16" s="40">
        <v>6</v>
      </c>
      <c r="B16" s="50" t="s">
        <v>53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34"/>
      <c r="X16" s="34"/>
      <c r="Y16" s="34"/>
      <c r="Z16" s="34"/>
    </row>
    <row r="17" spans="1:26" ht="30" customHeight="1">
      <c r="A17" s="40">
        <v>7</v>
      </c>
      <c r="B17" s="50" t="s">
        <v>54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34"/>
      <c r="X17" s="34"/>
      <c r="Y17" s="34"/>
      <c r="Z17" s="34"/>
    </row>
    <row r="18" spans="1:26" ht="30" customHeight="1">
      <c r="A18" s="40">
        <v>8</v>
      </c>
      <c r="B18" s="50" t="s">
        <v>50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34"/>
      <c r="X18" s="34"/>
      <c r="Y18" s="34"/>
      <c r="Z18" s="34"/>
    </row>
    <row r="19" spans="1:26" ht="30" customHeight="1">
      <c r="A19" s="40">
        <v>9</v>
      </c>
      <c r="B19" s="50" t="s">
        <v>51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34"/>
      <c r="X19" s="34"/>
      <c r="Y19" s="34"/>
      <c r="Z19" s="34"/>
    </row>
    <row r="20" spans="1:26" ht="30" customHeight="1">
      <c r="A20" s="40">
        <v>10</v>
      </c>
      <c r="B20" s="50" t="s">
        <v>47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4"/>
      <c r="X20" s="34"/>
      <c r="Y20" s="34"/>
      <c r="Z20" s="34"/>
    </row>
    <row r="21" spans="1:26" ht="30" customHeight="1">
      <c r="A21" s="40">
        <v>11</v>
      </c>
      <c r="B21" s="50" t="s">
        <v>37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34"/>
      <c r="X21" s="34"/>
      <c r="Y21" s="34"/>
      <c r="Z21" s="34"/>
    </row>
    <row r="22" spans="1:26" ht="30" customHeight="1">
      <c r="A22" s="40">
        <v>12</v>
      </c>
      <c r="B22" s="50" t="s">
        <v>52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34"/>
      <c r="X22" s="34"/>
      <c r="Y22" s="34"/>
      <c r="Z22" s="34"/>
    </row>
    <row r="23" spans="1:26" ht="30" customHeight="1">
      <c r="A23" s="40">
        <v>13</v>
      </c>
      <c r="B23" s="50" t="s">
        <v>53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4"/>
      <c r="X23" s="34"/>
      <c r="Y23" s="34"/>
      <c r="Z23" s="34"/>
    </row>
    <row r="24" spans="1:26" ht="30" customHeight="1">
      <c r="A24" s="40">
        <v>14</v>
      </c>
      <c r="B24" s="50" t="s">
        <v>54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34"/>
      <c r="X24" s="34"/>
      <c r="Y24" s="34"/>
      <c r="Z24" s="34"/>
    </row>
    <row r="25" spans="1:26" ht="30" customHeight="1">
      <c r="A25" s="40">
        <v>15</v>
      </c>
      <c r="B25" s="50" t="s">
        <v>50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34"/>
      <c r="X25" s="34"/>
      <c r="Y25" s="34"/>
      <c r="Z25" s="34"/>
    </row>
    <row r="26" spans="1:26" ht="30" customHeight="1">
      <c r="A26" s="40">
        <v>16</v>
      </c>
      <c r="B26" s="50" t="s">
        <v>51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34"/>
      <c r="X26" s="34"/>
      <c r="Y26" s="34"/>
      <c r="Z26" s="34"/>
    </row>
    <row r="27" spans="1:26" ht="30" customHeight="1">
      <c r="A27" s="40">
        <v>17</v>
      </c>
      <c r="B27" s="50" t="s">
        <v>47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34"/>
      <c r="X27" s="34"/>
      <c r="Y27" s="34"/>
      <c r="Z27" s="34"/>
    </row>
    <row r="28" spans="1:26" ht="30" customHeight="1">
      <c r="A28" s="40">
        <v>18</v>
      </c>
      <c r="B28" s="50" t="s">
        <v>37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34"/>
      <c r="X28" s="34"/>
      <c r="Y28" s="34"/>
      <c r="Z28" s="34"/>
    </row>
    <row r="29" spans="1:26" ht="30" customHeight="1">
      <c r="A29" s="40">
        <v>19</v>
      </c>
      <c r="B29" s="50" t="s">
        <v>52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34"/>
      <c r="X29" s="34"/>
      <c r="Y29" s="34"/>
      <c r="Z29" s="34"/>
    </row>
    <row r="30" spans="1:26" ht="30" customHeight="1">
      <c r="A30" s="40">
        <v>20</v>
      </c>
      <c r="B30" s="50" t="s">
        <v>53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34"/>
      <c r="X30" s="34"/>
      <c r="Y30" s="34"/>
      <c r="Z30" s="34"/>
    </row>
    <row r="31" spans="1:26" ht="30" customHeight="1">
      <c r="A31" s="40">
        <v>21</v>
      </c>
      <c r="B31" s="50" t="s">
        <v>54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4"/>
      <c r="X31" s="34"/>
      <c r="Y31" s="34"/>
      <c r="Z31" s="34"/>
    </row>
    <row r="32" spans="1:26" ht="30" customHeight="1">
      <c r="A32" s="40">
        <v>22</v>
      </c>
      <c r="B32" s="50" t="s">
        <v>50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34"/>
      <c r="X32" s="34"/>
      <c r="Y32" s="34"/>
      <c r="Z32" s="34"/>
    </row>
    <row r="33" spans="1:26" ht="30" customHeight="1">
      <c r="A33" s="40">
        <v>23</v>
      </c>
      <c r="B33" s="50" t="s">
        <v>51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34"/>
      <c r="X33" s="34"/>
      <c r="Y33" s="34"/>
      <c r="Z33" s="34"/>
    </row>
    <row r="34" spans="1:26" ht="30" customHeight="1">
      <c r="A34" s="40">
        <v>24</v>
      </c>
      <c r="B34" s="50" t="s">
        <v>47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34"/>
      <c r="X34" s="34"/>
      <c r="Y34" s="34"/>
      <c r="Z34" s="34"/>
    </row>
    <row r="35" spans="1:26" ht="30" customHeight="1">
      <c r="A35" s="40">
        <v>25</v>
      </c>
      <c r="B35" s="50" t="s">
        <v>37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34"/>
      <c r="X35" s="34"/>
      <c r="Y35" s="34"/>
      <c r="Z35" s="34"/>
    </row>
    <row r="36" spans="1:26" ht="30" customHeight="1">
      <c r="A36" s="40">
        <v>26</v>
      </c>
      <c r="B36" s="50" t="s">
        <v>52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34"/>
      <c r="X36" s="34"/>
      <c r="Y36" s="34"/>
      <c r="Z36" s="34"/>
    </row>
    <row r="37" spans="1:26" ht="30" customHeight="1">
      <c r="A37" s="40">
        <v>27</v>
      </c>
      <c r="B37" s="50" t="s">
        <v>53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34"/>
      <c r="X37" s="34"/>
      <c r="Y37" s="34"/>
      <c r="Z37" s="34"/>
    </row>
    <row r="38" spans="1:26" ht="30" customHeight="1">
      <c r="A38" s="40">
        <v>28</v>
      </c>
      <c r="B38" s="50" t="s">
        <v>54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34"/>
      <c r="X38" s="34"/>
      <c r="Y38" s="34"/>
      <c r="Z38" s="34"/>
    </row>
    <row r="39" spans="1:26" ht="30" customHeight="1">
      <c r="A39" s="40">
        <v>29</v>
      </c>
      <c r="B39" s="50" t="s">
        <v>50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34"/>
      <c r="X39" s="34"/>
      <c r="Y39" s="34"/>
      <c r="Z39" s="34"/>
    </row>
    <row r="40" spans="1:26" ht="30" customHeight="1">
      <c r="A40" s="40">
        <v>30</v>
      </c>
      <c r="B40" s="50" t="s">
        <v>51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34"/>
      <c r="X40" s="34"/>
      <c r="Y40" s="34"/>
      <c r="Z40" s="34"/>
    </row>
    <row r="41" spans="1:26" ht="30" customHeight="1">
      <c r="A41" s="40">
        <v>31</v>
      </c>
      <c r="B41" s="50" t="s">
        <v>47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4"/>
      <c r="X41" s="34"/>
      <c r="Y41" s="34"/>
      <c r="Z41" s="34"/>
    </row>
    <row r="42" spans="1:26" ht="30" customHeight="1">
      <c r="A42" s="52" t="s">
        <v>10</v>
      </c>
      <c r="B42" s="52"/>
      <c r="C42" s="53">
        <f t="shared" ref="C42:V42" si="0">SUM(C11:C41)</f>
        <v>0</v>
      </c>
      <c r="D42" s="53">
        <f t="shared" si="0"/>
        <v>0</v>
      </c>
      <c r="E42" s="53">
        <f t="shared" si="0"/>
        <v>0</v>
      </c>
      <c r="F42" s="53">
        <f t="shared" si="0"/>
        <v>0</v>
      </c>
      <c r="G42" s="53">
        <f t="shared" si="0"/>
        <v>0</v>
      </c>
      <c r="H42" s="53">
        <f t="shared" si="0"/>
        <v>0</v>
      </c>
      <c r="I42" s="53">
        <f t="shared" si="0"/>
        <v>0</v>
      </c>
      <c r="J42" s="53">
        <f t="shared" si="0"/>
        <v>0</v>
      </c>
      <c r="K42" s="53">
        <f t="shared" si="0"/>
        <v>0</v>
      </c>
      <c r="L42" s="53">
        <f t="shared" si="0"/>
        <v>0</v>
      </c>
      <c r="M42" s="53">
        <f t="shared" si="0"/>
        <v>0</v>
      </c>
      <c r="N42" s="54">
        <f t="shared" si="0"/>
        <v>0</v>
      </c>
      <c r="O42" s="53">
        <f t="shared" si="0"/>
        <v>0</v>
      </c>
      <c r="P42" s="54">
        <f t="shared" si="0"/>
        <v>0</v>
      </c>
      <c r="Q42" s="53">
        <f t="shared" si="0"/>
        <v>0</v>
      </c>
      <c r="R42" s="53">
        <f t="shared" si="0"/>
        <v>0</v>
      </c>
      <c r="S42" s="54">
        <f t="shared" si="0"/>
        <v>0</v>
      </c>
      <c r="T42" s="53">
        <f t="shared" si="0"/>
        <v>0</v>
      </c>
      <c r="U42" s="54">
        <f t="shared" si="0"/>
        <v>0</v>
      </c>
      <c r="V42" s="54">
        <f t="shared" si="0"/>
        <v>0</v>
      </c>
      <c r="W42" s="34"/>
      <c r="X42" s="34"/>
      <c r="Y42" s="34"/>
      <c r="Z42" s="34"/>
    </row>
    <row r="43" spans="1:26" ht="30" customHeight="1">
      <c r="A43" s="36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5"/>
      <c r="X43" s="35"/>
      <c r="Y43" s="35"/>
      <c r="Z43" s="35"/>
    </row>
    <row r="44" spans="1:26" ht="30" customHeight="1">
      <c r="A44" s="68" t="s">
        <v>55</v>
      </c>
      <c r="B44" s="69"/>
      <c r="C44" s="69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1"/>
      <c r="W44" s="34"/>
      <c r="X44" s="34"/>
      <c r="Y44" s="34"/>
      <c r="Z44" s="34"/>
    </row>
    <row r="45" spans="1:26" ht="30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34"/>
      <c r="X45" s="34"/>
      <c r="Y45" s="34"/>
      <c r="Z45" s="34"/>
    </row>
    <row r="46" spans="1:26" ht="30" customHeight="1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7"/>
      <c r="W46" s="34"/>
      <c r="X46" s="34"/>
      <c r="Y46" s="34"/>
      <c r="Z46" s="34"/>
    </row>
    <row r="47" spans="1:26" ht="15" customHeight="1">
      <c r="A47" s="33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2" t="s">
        <v>56</v>
      </c>
      <c r="U47" s="12" t="s">
        <v>57</v>
      </c>
      <c r="V47" s="12" t="s">
        <v>58</v>
      </c>
      <c r="W47" s="34"/>
      <c r="X47" s="34"/>
      <c r="Y47" s="34"/>
      <c r="Z47" s="34"/>
    </row>
    <row r="48" spans="1:26" ht="34.5" customHeight="1">
      <c r="A48" s="33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5"/>
      <c r="U48" s="55"/>
      <c r="V48" s="55"/>
      <c r="W48" s="34"/>
      <c r="X48" s="34"/>
      <c r="Y48" s="34"/>
      <c r="Z48" s="34"/>
    </row>
    <row r="49" spans="1:26" ht="9" customHeight="1">
      <c r="A49" s="33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9.75" customHeight="1">
      <c r="A50" s="33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2.75" customHeight="1">
      <c r="A51" s="33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2.75" customHeight="1">
      <c r="A52" s="33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2.75" customHeight="1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2.75" customHeight="1">
      <c r="A54" s="33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2.75" customHeight="1">
      <c r="A55" s="33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2.75" customHeight="1">
      <c r="A56" s="33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2.75" customHeight="1">
      <c r="A57" s="33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2.75" customHeight="1">
      <c r="A58" s="33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2.75" customHeight="1">
      <c r="A59" s="33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2.75" customHeight="1">
      <c r="A60" s="33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customHeight="1">
      <c r="A61" s="33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75" customHeight="1">
      <c r="A62" s="33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2.75" customHeight="1">
      <c r="A63" s="33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2.75" customHeight="1">
      <c r="A64" s="33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2.75" customHeight="1">
      <c r="A65" s="33"/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customHeight="1">
      <c r="A66" s="33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75" customHeight="1">
      <c r="A67" s="33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2.75" customHeight="1">
      <c r="A68" s="33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2.75" customHeight="1">
      <c r="A69" s="33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2.75" customHeight="1">
      <c r="A70" s="33"/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customHeight="1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75" customHeight="1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2.75" customHeight="1">
      <c r="A73" s="33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2.75" customHeight="1">
      <c r="A74" s="33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2.75" customHeight="1">
      <c r="A75" s="33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customHeight="1">
      <c r="A76" s="33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75" customHeight="1">
      <c r="A77" s="33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2.75" customHeight="1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2.75" customHeight="1">
      <c r="A79" s="33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2.75" customHeight="1">
      <c r="A80" s="33"/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customHeight="1">
      <c r="A81" s="33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75" customHeight="1">
      <c r="A82" s="33"/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2.75" customHeight="1">
      <c r="A83" s="33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2.75" customHeight="1">
      <c r="A84" s="33"/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2.75" customHeight="1">
      <c r="A85" s="33"/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2.75" customHeight="1">
      <c r="A86" s="33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75" customHeight="1">
      <c r="A87" s="33"/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2.75" customHeight="1">
      <c r="A88" s="33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2.75" customHeight="1">
      <c r="A89" s="33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2.75" customHeight="1">
      <c r="A90" s="33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2.75" customHeight="1">
      <c r="A91" s="33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2.75" customHeight="1">
      <c r="A92" s="33"/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2.75" customHeight="1">
      <c r="A93" s="33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2.75" customHeight="1">
      <c r="A94" s="33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2.75" customHeight="1">
      <c r="A95" s="33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2.75" customHeight="1">
      <c r="A96" s="33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2.75" customHeight="1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2.75" customHeight="1">
      <c r="A98" s="33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2.75" customHeight="1">
      <c r="A99" s="33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2.75" customHeight="1">
      <c r="A100" s="33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2.75" customHeight="1">
      <c r="A101" s="33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2.75" customHeight="1">
      <c r="A102" s="33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2.75" customHeight="1">
      <c r="A103" s="33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2.75" customHeight="1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2.75" customHeight="1">
      <c r="A105" s="33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2.75" customHeight="1">
      <c r="A106" s="33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2.75" customHeight="1">
      <c r="A107" s="33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2.75" customHeight="1">
      <c r="A108" s="33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2.75" customHeight="1">
      <c r="A109" s="33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2.75" customHeight="1">
      <c r="A110" s="33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2.75" customHeight="1">
      <c r="A111" s="33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2.75" customHeight="1">
      <c r="A112" s="33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2.75" customHeight="1">
      <c r="A113" s="33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2.75" customHeight="1">
      <c r="A114" s="33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2.75" customHeight="1">
      <c r="A115" s="33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2.75" customHeight="1">
      <c r="A116" s="33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2.75" customHeight="1">
      <c r="A117" s="33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2.75" customHeight="1">
      <c r="A118" s="33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2.75" customHeight="1">
      <c r="A119" s="33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2.75" customHeight="1">
      <c r="A120" s="33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2.75" customHeight="1">
      <c r="A121" s="33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2.75" customHeight="1">
      <c r="A122" s="33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2.75" customHeight="1">
      <c r="A123" s="33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2.75" customHeight="1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2.75" customHeight="1">
      <c r="A125" s="33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2.75" customHeight="1">
      <c r="A126" s="33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2.75" customHeight="1">
      <c r="A127" s="33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2.75" customHeight="1">
      <c r="A128" s="33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2.75" customHeight="1">
      <c r="A129" s="33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2.75" customHeight="1">
      <c r="A130" s="33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2.75" customHeight="1">
      <c r="A131" s="33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2.75" customHeight="1">
      <c r="A132" s="33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2.75" customHeight="1">
      <c r="A133" s="33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2.75" customHeight="1">
      <c r="A134" s="33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2.75" customHeight="1">
      <c r="A135" s="33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2.75" customHeight="1">
      <c r="A136" s="33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2.75" customHeight="1">
      <c r="A137" s="33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2.75" customHeight="1">
      <c r="A138" s="33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2.75" customHeight="1">
      <c r="A139" s="33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2.75" customHeight="1">
      <c r="A140" s="33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2.75" customHeight="1">
      <c r="A141" s="33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2.75" customHeight="1">
      <c r="A142" s="33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2.75" customHeight="1">
      <c r="A143" s="33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2.75" customHeight="1">
      <c r="A144" s="33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2.75" customHeight="1">
      <c r="A145" s="33"/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2.75" customHeight="1">
      <c r="A146" s="33"/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2.75" customHeight="1">
      <c r="A147" s="33"/>
      <c r="B147" s="33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2.75" customHeight="1">
      <c r="A148" s="33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2.75" customHeight="1">
      <c r="A149" s="33"/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2.75" customHeight="1">
      <c r="A150" s="33"/>
      <c r="B150" s="33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2.75" customHeight="1">
      <c r="A151" s="33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2.75" customHeight="1">
      <c r="A152" s="33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2.75" customHeight="1">
      <c r="A153" s="33"/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2.75" customHeight="1">
      <c r="A154" s="33"/>
      <c r="B154" s="33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2.75" customHeight="1">
      <c r="A155" s="33"/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2.75" customHeight="1">
      <c r="A156" s="33"/>
      <c r="B156" s="33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2.75" customHeight="1">
      <c r="A157" s="33"/>
      <c r="B157" s="33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2.75" customHeight="1">
      <c r="A158" s="33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2.75" customHeight="1">
      <c r="A159" s="33"/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2.75" customHeight="1">
      <c r="A160" s="33"/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2.75" customHeight="1">
      <c r="A161" s="33"/>
      <c r="B161" s="33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2.75" customHeight="1">
      <c r="A162" s="33"/>
      <c r="B162" s="33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2.75" customHeight="1">
      <c r="A163" s="33"/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2.75" customHeight="1">
      <c r="A164" s="33"/>
      <c r="B164" s="3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2.75" customHeight="1">
      <c r="A165" s="33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2.75" customHeight="1">
      <c r="A166" s="33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2.75" customHeight="1">
      <c r="A167" s="33"/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2.75" customHeight="1">
      <c r="A168" s="33"/>
      <c r="B168" s="33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2.75" customHeight="1">
      <c r="A169" s="33"/>
      <c r="B169" s="33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2.75" customHeight="1">
      <c r="A170" s="33"/>
      <c r="B170" s="33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2.75" customHeight="1">
      <c r="A171" s="33"/>
      <c r="B171" s="33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2.75" customHeight="1">
      <c r="A172" s="33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2.75" customHeight="1">
      <c r="A173" s="33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2.75" customHeight="1">
      <c r="A174" s="33"/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>
      <c r="A175" s="33"/>
      <c r="B175" s="33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2.75" customHeight="1">
      <c r="A176" s="33"/>
      <c r="B176" s="33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2.75" customHeight="1">
      <c r="A177" s="33"/>
      <c r="B177" s="33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2.75" customHeight="1">
      <c r="A178" s="33"/>
      <c r="B178" s="33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2.75" customHeight="1">
      <c r="A179" s="33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2.75" customHeight="1">
      <c r="A180" s="33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2.75" customHeight="1">
      <c r="A181" s="33"/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2.75" customHeight="1">
      <c r="A182" s="33"/>
      <c r="B182" s="33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2.75" customHeight="1">
      <c r="A183" s="33"/>
      <c r="B183" s="33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2.75" customHeight="1">
      <c r="A184" s="33"/>
      <c r="B184" s="33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2.75" customHeight="1">
      <c r="A185" s="33"/>
      <c r="B185" s="3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2.75" customHeight="1">
      <c r="A186" s="33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2.75" customHeight="1">
      <c r="A187" s="33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2.75" customHeight="1">
      <c r="A188" s="33"/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2.75" customHeight="1">
      <c r="A189" s="33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2.75" customHeight="1">
      <c r="A190" s="33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2.75" customHeight="1">
      <c r="A191" s="33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2.75" customHeight="1">
      <c r="A192" s="33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2.75" customHeight="1">
      <c r="A193" s="33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2.75" customHeight="1">
      <c r="A194" s="33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2.75" customHeight="1">
      <c r="A195" s="33"/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2.75" customHeight="1">
      <c r="A196" s="33"/>
      <c r="B196" s="33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2.75" customHeight="1">
      <c r="A197" s="33"/>
      <c r="B197" s="33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2.75" customHeight="1">
      <c r="A198" s="33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2.75" customHeight="1">
      <c r="A199" s="33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2.75" customHeight="1">
      <c r="A200" s="33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2.75" customHeight="1">
      <c r="A201" s="33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2.75" customHeight="1">
      <c r="A202" s="33"/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2.75" customHeight="1">
      <c r="A203" s="33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2.75" customHeight="1">
      <c r="A204" s="33"/>
      <c r="B204" s="33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2.75" customHeight="1">
      <c r="A205" s="33"/>
      <c r="B205" s="33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2.75" customHeight="1">
      <c r="A206" s="33"/>
      <c r="B206" s="33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2.75" customHeight="1">
      <c r="A207" s="33"/>
      <c r="B207" s="33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2.75" customHeight="1">
      <c r="A208" s="33"/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2.75" customHeight="1">
      <c r="A209" s="33"/>
      <c r="B209" s="33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2.75" customHeight="1">
      <c r="A210" s="33"/>
      <c r="B210" s="33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2.75" customHeight="1">
      <c r="A211" s="33"/>
      <c r="B211" s="33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2.75" customHeight="1">
      <c r="A212" s="33"/>
      <c r="B212" s="33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2.75" customHeight="1">
      <c r="A213" s="33"/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2.75" customHeight="1">
      <c r="A214" s="33"/>
      <c r="B214" s="33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2.75" customHeight="1">
      <c r="A215" s="33"/>
      <c r="B215" s="33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2.75" customHeight="1">
      <c r="A216" s="33"/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2.75" customHeight="1">
      <c r="A217" s="33"/>
      <c r="B217" s="33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2.75" customHeight="1">
      <c r="A218" s="33"/>
      <c r="B218" s="33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2.75" customHeight="1">
      <c r="A219" s="33"/>
      <c r="B219" s="33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2.75" customHeight="1">
      <c r="A220" s="33"/>
      <c r="B220" s="33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2.75" customHeight="1">
      <c r="A221" s="33"/>
      <c r="B221" s="33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2.75" customHeight="1">
      <c r="A222" s="33"/>
      <c r="B222" s="33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2.75" customHeight="1">
      <c r="A223" s="33"/>
      <c r="B223" s="33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2.75" customHeight="1">
      <c r="A224" s="33"/>
      <c r="B224" s="33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2.75" customHeight="1">
      <c r="A225" s="33"/>
      <c r="B225" s="33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2.75" customHeight="1">
      <c r="A226" s="33"/>
      <c r="B226" s="33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2.75" customHeight="1">
      <c r="A227" s="33"/>
      <c r="B227" s="33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2.75" customHeight="1">
      <c r="A228" s="33"/>
      <c r="B228" s="33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2.75" customHeight="1">
      <c r="A229" s="33"/>
      <c r="B229" s="33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2.75" customHeight="1">
      <c r="A230" s="33"/>
      <c r="B230" s="33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2.75" customHeight="1">
      <c r="A231" s="33"/>
      <c r="B231" s="33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2.75" customHeight="1">
      <c r="A232" s="33"/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2.75" customHeight="1">
      <c r="A233" s="33"/>
      <c r="B233" s="33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2.75" customHeight="1">
      <c r="A234" s="33"/>
      <c r="B234" s="33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2.75" customHeight="1">
      <c r="A235" s="33"/>
      <c r="B235" s="33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2.75" customHeight="1">
      <c r="A236" s="33"/>
      <c r="B236" s="33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2.75" customHeight="1">
      <c r="A237" s="33"/>
      <c r="B237" s="33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2.75" customHeight="1">
      <c r="A238" s="33"/>
      <c r="B238" s="33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2.75" customHeight="1">
      <c r="A239" s="33"/>
      <c r="B239" s="33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2.75" customHeight="1">
      <c r="A240" s="33"/>
      <c r="B240" s="33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2.75" customHeight="1">
      <c r="A241" s="33"/>
      <c r="B241" s="33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2.75" customHeight="1">
      <c r="A242" s="33"/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2.75" customHeight="1">
      <c r="A243" s="33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2.75" customHeight="1">
      <c r="A244" s="33"/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2.75" customHeight="1">
      <c r="A245" s="33"/>
      <c r="B245" s="33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2.75" customHeight="1">
      <c r="A246" s="33"/>
      <c r="B246" s="33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2.75" customHeight="1">
      <c r="A247" s="33"/>
      <c r="B247" s="33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2.75" customHeight="1">
      <c r="A248" s="33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2.75" customHeight="1">
      <c r="A249" s="33"/>
      <c r="B249" s="33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2.75" customHeight="1">
      <c r="A250" s="33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2.75" customHeight="1">
      <c r="A251" s="33"/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2.75" customHeight="1">
      <c r="A252" s="33"/>
      <c r="B252" s="33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2.75" customHeight="1">
      <c r="A253" s="33"/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2.75" customHeight="1">
      <c r="A254" s="33"/>
      <c r="B254" s="33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2.75" customHeight="1">
      <c r="A255" s="33"/>
      <c r="B255" s="33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2.75" customHeight="1">
      <c r="A256" s="33"/>
      <c r="B256" s="33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2.75" customHeight="1">
      <c r="A257" s="33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2.75" customHeight="1">
      <c r="A258" s="33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2.75" customHeight="1">
      <c r="A259" s="33"/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2.75" customHeight="1">
      <c r="A260" s="33"/>
      <c r="B260" s="33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2.75" customHeight="1">
      <c r="A261" s="33"/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2.75" customHeight="1">
      <c r="A262" s="33"/>
      <c r="B262" s="33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2.75" customHeight="1">
      <c r="A263" s="33"/>
      <c r="B263" s="33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2.75" customHeight="1">
      <c r="A264" s="33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2.75" customHeight="1">
      <c r="A265" s="33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2.75" customHeight="1">
      <c r="A266" s="33"/>
      <c r="B266" s="33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2.75" customHeight="1">
      <c r="A267" s="33"/>
      <c r="B267" s="33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2.75" customHeight="1">
      <c r="A268" s="33"/>
      <c r="B268" s="33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customHeight="1">
      <c r="A269" s="33"/>
      <c r="B269" s="33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2.75" customHeight="1">
      <c r="A270" s="33"/>
      <c r="B270" s="33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2.75" customHeight="1">
      <c r="A271" s="33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2.75" customHeight="1">
      <c r="A272" s="33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2.75" customHeight="1">
      <c r="A273" s="33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customHeight="1">
      <c r="A274" s="33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customHeight="1">
      <c r="A275" s="33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2.75" customHeight="1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2.75" customHeight="1">
      <c r="A277" s="33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2.75" customHeight="1">
      <c r="A278" s="33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2.75" customHeight="1">
      <c r="A279" s="33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2.75" customHeight="1">
      <c r="A280" s="33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2.75" customHeight="1">
      <c r="A281" s="33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2.75" customHeight="1">
      <c r="A282" s="33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2.75" customHeight="1">
      <c r="A283" s="33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2.75" customHeight="1">
      <c r="A284" s="33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2.75" customHeight="1">
      <c r="A285" s="33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2.75" customHeight="1">
      <c r="A286" s="33"/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2.75" customHeight="1">
      <c r="A287" s="33"/>
      <c r="B287" s="33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2.75" customHeight="1">
      <c r="A288" s="33"/>
      <c r="B288" s="33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2.75" customHeight="1">
      <c r="A289" s="33"/>
      <c r="B289" s="33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2.75" customHeight="1">
      <c r="A290" s="33"/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2.75" customHeight="1">
      <c r="A291" s="33"/>
      <c r="B291" s="33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2.75" customHeight="1">
      <c r="A292" s="33"/>
      <c r="B292" s="33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2.75" customHeight="1">
      <c r="A293" s="33"/>
      <c r="B293" s="33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2.75" customHeight="1">
      <c r="A294" s="33"/>
      <c r="B294" s="33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2.75" customHeight="1">
      <c r="A295" s="33"/>
      <c r="B295" s="33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2.75" customHeight="1">
      <c r="A296" s="33"/>
      <c r="B296" s="33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2.75" customHeight="1">
      <c r="A297" s="33"/>
      <c r="B297" s="33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2.75" customHeight="1">
      <c r="A298" s="33"/>
      <c r="B298" s="33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customHeight="1">
      <c r="A299" s="33"/>
      <c r="B299" s="33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2.75" customHeight="1">
      <c r="A300" s="33"/>
      <c r="B300" s="33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2.75" customHeight="1">
      <c r="A301" s="33"/>
      <c r="B301" s="33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2.75" customHeight="1">
      <c r="A302" s="33"/>
      <c r="B302" s="33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2.75" customHeight="1">
      <c r="A303" s="33"/>
      <c r="B303" s="33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2.75" customHeight="1">
      <c r="A304" s="33"/>
      <c r="B304" s="33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2.75" customHeight="1">
      <c r="A305" s="33"/>
      <c r="B305" s="33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2.75" customHeight="1">
      <c r="A306" s="33"/>
      <c r="B306" s="33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2.75" customHeight="1">
      <c r="A307" s="33"/>
      <c r="B307" s="33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2.75" customHeight="1">
      <c r="A308" s="33"/>
      <c r="B308" s="33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2.75" customHeight="1">
      <c r="A309" s="33"/>
      <c r="B309" s="33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2.75" customHeight="1">
      <c r="A310" s="33"/>
      <c r="B310" s="33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2.75" customHeight="1">
      <c r="A311" s="33"/>
      <c r="B311" s="33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2.75" customHeight="1">
      <c r="A312" s="33"/>
      <c r="B312" s="33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2.75" customHeight="1">
      <c r="A313" s="33"/>
      <c r="B313" s="33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2.75" customHeight="1">
      <c r="A314" s="33"/>
      <c r="B314" s="33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2.75" customHeight="1">
      <c r="A315" s="33"/>
      <c r="B315" s="33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2.75" customHeight="1">
      <c r="A316" s="33"/>
      <c r="B316" s="33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2.75" customHeight="1">
      <c r="A317" s="33"/>
      <c r="B317" s="33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2.75" customHeight="1">
      <c r="A318" s="33"/>
      <c r="B318" s="33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2.75" customHeight="1">
      <c r="A319" s="33"/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2.75" customHeight="1">
      <c r="A320" s="33"/>
      <c r="B320" s="33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2.75" customHeight="1">
      <c r="A321" s="33"/>
      <c r="B321" s="33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2.75" customHeight="1">
      <c r="A322" s="33"/>
      <c r="B322" s="33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2.75" customHeight="1">
      <c r="A323" s="33"/>
      <c r="B323" s="33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2.75" customHeight="1">
      <c r="A324" s="33"/>
      <c r="B324" s="33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2.75" customHeight="1">
      <c r="A325" s="33"/>
      <c r="B325" s="33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2.75" customHeight="1">
      <c r="A326" s="33"/>
      <c r="B326" s="33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2.75" customHeight="1">
      <c r="A327" s="33"/>
      <c r="B327" s="33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2.75" customHeight="1">
      <c r="A328" s="33"/>
      <c r="B328" s="33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2.75" customHeight="1">
      <c r="A329" s="33"/>
      <c r="B329" s="33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2.75" customHeight="1">
      <c r="A330" s="33"/>
      <c r="B330" s="33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customHeight="1">
      <c r="A331" s="33"/>
      <c r="B331" s="33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customHeight="1">
      <c r="A332" s="33"/>
      <c r="B332" s="33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2.75" customHeight="1">
      <c r="A333" s="33"/>
      <c r="B333" s="33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2.75" customHeight="1">
      <c r="A334" s="33"/>
      <c r="B334" s="33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2.75" customHeight="1">
      <c r="A335" s="33"/>
      <c r="B335" s="33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2.75" customHeight="1">
      <c r="A336" s="33"/>
      <c r="B336" s="33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2.75" customHeight="1">
      <c r="A337" s="33"/>
      <c r="B337" s="33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2.75" customHeight="1">
      <c r="A338" s="33"/>
      <c r="B338" s="33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2.75" customHeight="1">
      <c r="A339" s="33"/>
      <c r="B339" s="33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2.75" customHeight="1">
      <c r="A340" s="33"/>
      <c r="B340" s="33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2.75" customHeight="1">
      <c r="A341" s="33"/>
      <c r="B341" s="33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2.75" customHeight="1">
      <c r="A342" s="33"/>
      <c r="B342" s="33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2.75" customHeight="1">
      <c r="A343" s="33"/>
      <c r="B343" s="33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2.75" customHeight="1">
      <c r="A344" s="33"/>
      <c r="B344" s="33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2.75" customHeight="1">
      <c r="A345" s="33"/>
      <c r="B345" s="33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customHeight="1">
      <c r="A346" s="33"/>
      <c r="B346" s="33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customHeight="1">
      <c r="A347" s="33"/>
      <c r="B347" s="33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2.75" customHeight="1">
      <c r="A348" s="33"/>
      <c r="B348" s="33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2.75" customHeight="1">
      <c r="A349" s="33"/>
      <c r="B349" s="33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2.75" customHeight="1">
      <c r="A350" s="33"/>
      <c r="B350" s="33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2.75" customHeight="1">
      <c r="A351" s="33"/>
      <c r="B351" s="33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2.75" customHeight="1">
      <c r="A352" s="33"/>
      <c r="B352" s="33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2.75" customHeight="1">
      <c r="A353" s="33"/>
      <c r="B353" s="33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2.75" customHeight="1">
      <c r="A354" s="33"/>
      <c r="B354" s="33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2.75" customHeight="1">
      <c r="A355" s="33"/>
      <c r="B355" s="33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2.75" customHeight="1">
      <c r="A356" s="33"/>
      <c r="B356" s="33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2.75" customHeight="1">
      <c r="A357" s="33"/>
      <c r="B357" s="33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2.75" customHeight="1">
      <c r="A358" s="33"/>
      <c r="B358" s="33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2.75" customHeight="1">
      <c r="A359" s="33"/>
      <c r="B359" s="33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2.75" customHeight="1">
      <c r="A360" s="33"/>
      <c r="B360" s="33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2.75" customHeight="1">
      <c r="A361" s="33"/>
      <c r="B361" s="33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2.75" customHeight="1">
      <c r="A362" s="33"/>
      <c r="B362" s="33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2.75" customHeight="1">
      <c r="A363" s="33"/>
      <c r="B363" s="33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2.75" customHeight="1">
      <c r="A364" s="33"/>
      <c r="B364" s="33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2.75" customHeight="1">
      <c r="A365" s="33"/>
      <c r="B365" s="33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2.75" customHeight="1">
      <c r="A366" s="33"/>
      <c r="B366" s="33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2.75" customHeight="1">
      <c r="A367" s="33"/>
      <c r="B367" s="33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2.75" customHeight="1">
      <c r="A368" s="33"/>
      <c r="B368" s="33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2.75" customHeight="1">
      <c r="A369" s="33"/>
      <c r="B369" s="33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2.75" customHeight="1">
      <c r="A370" s="33"/>
      <c r="B370" s="33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2.75" customHeight="1">
      <c r="A371" s="33"/>
      <c r="B371" s="33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2.75" customHeight="1">
      <c r="A372" s="33"/>
      <c r="B372" s="33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2.75" customHeight="1">
      <c r="A373" s="33"/>
      <c r="B373" s="33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2.75" customHeight="1">
      <c r="A374" s="33"/>
      <c r="B374" s="33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2.75" customHeight="1">
      <c r="A375" s="33"/>
      <c r="B375" s="33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2.75" customHeight="1">
      <c r="A376" s="33"/>
      <c r="B376" s="33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2.75" customHeight="1">
      <c r="A377" s="33"/>
      <c r="B377" s="33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2.75" customHeight="1">
      <c r="A378" s="33"/>
      <c r="B378" s="33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2.75" customHeight="1">
      <c r="A379" s="33"/>
      <c r="B379" s="33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2.75" customHeight="1">
      <c r="A380" s="33"/>
      <c r="B380" s="33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2.75" customHeight="1">
      <c r="A381" s="33"/>
      <c r="B381" s="33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2.75" customHeight="1">
      <c r="A382" s="33"/>
      <c r="B382" s="33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2.75" customHeight="1">
      <c r="A383" s="33"/>
      <c r="B383" s="33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2.75" customHeight="1">
      <c r="A384" s="33"/>
      <c r="B384" s="33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2.75" customHeight="1">
      <c r="A385" s="33"/>
      <c r="B385" s="33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2.75" customHeight="1">
      <c r="A386" s="33"/>
      <c r="B386" s="33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2.75" customHeight="1">
      <c r="A387" s="33"/>
      <c r="B387" s="33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2.75" customHeight="1">
      <c r="A388" s="33"/>
      <c r="B388" s="33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2.75" customHeight="1">
      <c r="A389" s="33"/>
      <c r="B389" s="33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2.75" customHeight="1">
      <c r="A390" s="33"/>
      <c r="B390" s="33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2.75" customHeight="1">
      <c r="A391" s="33"/>
      <c r="B391" s="33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2.75" customHeight="1">
      <c r="A392" s="33"/>
      <c r="B392" s="33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2.75" customHeight="1">
      <c r="A393" s="33"/>
      <c r="B393" s="33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2.75" customHeight="1">
      <c r="A394" s="33"/>
      <c r="B394" s="33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2.75" customHeight="1">
      <c r="A395" s="33"/>
      <c r="B395" s="33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2.75" customHeight="1">
      <c r="A396" s="33"/>
      <c r="B396" s="33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2.75" customHeight="1">
      <c r="A397" s="33"/>
      <c r="B397" s="33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2.75" customHeight="1">
      <c r="A398" s="33"/>
      <c r="B398" s="33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2.75" customHeight="1">
      <c r="A399" s="33"/>
      <c r="B399" s="33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2.75" customHeight="1">
      <c r="A400" s="33"/>
      <c r="B400" s="33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2.75" customHeight="1">
      <c r="A401" s="33"/>
      <c r="B401" s="33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2.75" customHeight="1">
      <c r="A402" s="33"/>
      <c r="B402" s="33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2.75" customHeight="1">
      <c r="A403" s="33"/>
      <c r="B403" s="33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2.75" customHeight="1">
      <c r="A404" s="33"/>
      <c r="B404" s="33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2.75" customHeight="1">
      <c r="A405" s="33"/>
      <c r="B405" s="33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2.75" customHeight="1">
      <c r="A406" s="33"/>
      <c r="B406" s="33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2.75" customHeight="1">
      <c r="A407" s="33"/>
      <c r="B407" s="33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2.75" customHeight="1">
      <c r="A408" s="33"/>
      <c r="B408" s="33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2.75" customHeight="1">
      <c r="A409" s="33"/>
      <c r="B409" s="33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2.75" customHeight="1">
      <c r="A410" s="33"/>
      <c r="B410" s="33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2.75" customHeight="1">
      <c r="A411" s="33"/>
      <c r="B411" s="33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2.75" customHeight="1">
      <c r="A412" s="33"/>
      <c r="B412" s="33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2.75" customHeight="1">
      <c r="A413" s="33"/>
      <c r="B413" s="33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2.75" customHeight="1">
      <c r="A414" s="33"/>
      <c r="B414" s="33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2.75" customHeight="1">
      <c r="A415" s="33"/>
      <c r="B415" s="33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2.75" customHeight="1">
      <c r="A416" s="33"/>
      <c r="B416" s="33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2.75" customHeight="1">
      <c r="A417" s="33"/>
      <c r="B417" s="33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2.75" customHeight="1">
      <c r="A418" s="33"/>
      <c r="B418" s="33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2.75" customHeight="1">
      <c r="A419" s="33"/>
      <c r="B419" s="33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2.75" customHeight="1">
      <c r="A420" s="33"/>
      <c r="B420" s="33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2.75" customHeight="1">
      <c r="A421" s="33"/>
      <c r="B421" s="33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2.75" customHeight="1">
      <c r="A422" s="33"/>
      <c r="B422" s="33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2.75" customHeight="1">
      <c r="A423" s="33"/>
      <c r="B423" s="33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2.75" customHeight="1">
      <c r="A424" s="33"/>
      <c r="B424" s="33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2.75" customHeight="1">
      <c r="A425" s="33"/>
      <c r="B425" s="33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2.75" customHeight="1">
      <c r="A426" s="33"/>
      <c r="B426" s="33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2.75" customHeight="1">
      <c r="A427" s="33"/>
      <c r="B427" s="33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2.75" customHeight="1">
      <c r="A428" s="33"/>
      <c r="B428" s="33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2.75" customHeight="1">
      <c r="A429" s="33"/>
      <c r="B429" s="33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2.75" customHeight="1">
      <c r="A430" s="33"/>
      <c r="B430" s="33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2.75" customHeight="1">
      <c r="A431" s="33"/>
      <c r="B431" s="33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2.75" customHeight="1">
      <c r="A432" s="33"/>
      <c r="B432" s="33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2.75" customHeight="1">
      <c r="A433" s="33"/>
      <c r="B433" s="33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>
      <c r="A434" s="33"/>
      <c r="B434" s="33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2.75" customHeight="1">
      <c r="A435" s="33"/>
      <c r="B435" s="33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2.75" customHeight="1">
      <c r="A436" s="33"/>
      <c r="B436" s="33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2.75" customHeight="1">
      <c r="A437" s="33"/>
      <c r="B437" s="33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2.75" customHeight="1">
      <c r="A438" s="33"/>
      <c r="B438" s="33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2.75" customHeight="1">
      <c r="A439" s="33"/>
      <c r="B439" s="33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2.75" customHeight="1">
      <c r="A440" s="33"/>
      <c r="B440" s="33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2.75" customHeight="1">
      <c r="A441" s="33"/>
      <c r="B441" s="33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2.75" customHeight="1">
      <c r="A442" s="33"/>
      <c r="B442" s="33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2.75" customHeight="1">
      <c r="A443" s="33"/>
      <c r="B443" s="33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2.75" customHeight="1">
      <c r="A444" s="33"/>
      <c r="B444" s="33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2.75" customHeight="1">
      <c r="A445" s="33"/>
      <c r="B445" s="33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2.75" customHeight="1">
      <c r="A446" s="33"/>
      <c r="B446" s="33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2.75" customHeight="1">
      <c r="A447" s="33"/>
      <c r="B447" s="33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2.75" customHeight="1">
      <c r="A448" s="33"/>
      <c r="B448" s="33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2.75" customHeight="1">
      <c r="A449" s="33"/>
      <c r="B449" s="33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2.75" customHeight="1">
      <c r="A450" s="33"/>
      <c r="B450" s="33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2.75" customHeight="1">
      <c r="A451" s="33"/>
      <c r="B451" s="33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2.75" customHeight="1">
      <c r="A452" s="33"/>
      <c r="B452" s="33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2.75" customHeight="1">
      <c r="A453" s="33"/>
      <c r="B453" s="33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2.75" customHeight="1">
      <c r="A454" s="33"/>
      <c r="B454" s="33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2.75" customHeight="1">
      <c r="A455" s="33"/>
      <c r="B455" s="33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2.75" customHeight="1">
      <c r="A456" s="33"/>
      <c r="B456" s="33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2.75" customHeight="1">
      <c r="A457" s="33"/>
      <c r="B457" s="33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2.75" customHeight="1">
      <c r="A458" s="33"/>
      <c r="B458" s="33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2.75" customHeight="1">
      <c r="A459" s="33"/>
      <c r="B459" s="33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2.75" customHeight="1">
      <c r="A460" s="33"/>
      <c r="B460" s="33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2.75" customHeight="1">
      <c r="A461" s="33"/>
      <c r="B461" s="33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2.75" customHeight="1">
      <c r="A462" s="33"/>
      <c r="B462" s="33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2.75" customHeight="1">
      <c r="A463" s="33"/>
      <c r="B463" s="33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2.75" customHeight="1">
      <c r="A464" s="33"/>
      <c r="B464" s="33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2.75" customHeight="1">
      <c r="A465" s="33"/>
      <c r="B465" s="33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2.75" customHeight="1">
      <c r="A466" s="33"/>
      <c r="B466" s="33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2.75" customHeight="1">
      <c r="A467" s="33"/>
      <c r="B467" s="33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2.75" customHeight="1">
      <c r="A468" s="33"/>
      <c r="B468" s="33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2.75" customHeight="1">
      <c r="A469" s="33"/>
      <c r="B469" s="33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2.75" customHeight="1">
      <c r="A470" s="33"/>
      <c r="B470" s="33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2.75" customHeight="1">
      <c r="A471" s="33"/>
      <c r="B471" s="33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2.75" customHeight="1">
      <c r="A472" s="33"/>
      <c r="B472" s="33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2.75" customHeight="1">
      <c r="A473" s="33"/>
      <c r="B473" s="33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2.75" customHeight="1">
      <c r="A474" s="33"/>
      <c r="B474" s="33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2.75" customHeight="1">
      <c r="A475" s="33"/>
      <c r="B475" s="33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2.75" customHeight="1">
      <c r="A476" s="33"/>
      <c r="B476" s="33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2.75" customHeight="1">
      <c r="A477" s="33"/>
      <c r="B477" s="33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2.75" customHeight="1">
      <c r="A478" s="33"/>
      <c r="B478" s="33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2.75" customHeight="1">
      <c r="A479" s="33"/>
      <c r="B479" s="33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2.75" customHeight="1">
      <c r="A480" s="33"/>
      <c r="B480" s="33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2.75" customHeight="1">
      <c r="A481" s="33"/>
      <c r="B481" s="33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2.75" customHeight="1">
      <c r="A482" s="33"/>
      <c r="B482" s="33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2.75" customHeight="1">
      <c r="A483" s="33"/>
      <c r="B483" s="33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2.75" customHeight="1">
      <c r="A484" s="33"/>
      <c r="B484" s="33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2.75" customHeight="1">
      <c r="A485" s="33"/>
      <c r="B485" s="33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2.75" customHeight="1">
      <c r="A486" s="33"/>
      <c r="B486" s="33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2.75" customHeight="1">
      <c r="A487" s="33"/>
      <c r="B487" s="33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2.75" customHeight="1">
      <c r="A488" s="33"/>
      <c r="B488" s="33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2.75" customHeight="1">
      <c r="A489" s="33"/>
      <c r="B489" s="33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2.75" customHeight="1">
      <c r="A490" s="33"/>
      <c r="B490" s="33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2.75" customHeight="1">
      <c r="A491" s="33"/>
      <c r="B491" s="33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2.75" customHeight="1">
      <c r="A492" s="33"/>
      <c r="B492" s="33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2.75" customHeight="1">
      <c r="A493" s="33"/>
      <c r="B493" s="33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2.75" customHeight="1">
      <c r="A494" s="33"/>
      <c r="B494" s="33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2.75" customHeight="1">
      <c r="A495" s="33"/>
      <c r="B495" s="33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2.75" customHeight="1">
      <c r="A496" s="33"/>
      <c r="B496" s="33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2.75" customHeight="1">
      <c r="A497" s="33"/>
      <c r="B497" s="33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2.75" customHeight="1">
      <c r="A498" s="33"/>
      <c r="B498" s="33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2.75" customHeight="1">
      <c r="A499" s="33"/>
      <c r="B499" s="33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2.75" customHeight="1">
      <c r="A500" s="33"/>
      <c r="B500" s="33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2.75" customHeight="1">
      <c r="A501" s="33"/>
      <c r="B501" s="33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2.75" customHeight="1">
      <c r="A502" s="33"/>
      <c r="B502" s="33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2.75" customHeight="1">
      <c r="A503" s="33"/>
      <c r="B503" s="33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2.75" customHeight="1">
      <c r="A504" s="33"/>
      <c r="B504" s="33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2.75" customHeight="1">
      <c r="A505" s="33"/>
      <c r="B505" s="33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2.75" customHeight="1">
      <c r="A506" s="33"/>
      <c r="B506" s="33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2.75" customHeight="1">
      <c r="A507" s="33"/>
      <c r="B507" s="33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2.75" customHeight="1">
      <c r="A508" s="33"/>
      <c r="B508" s="33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2.75" customHeight="1">
      <c r="A509" s="33"/>
      <c r="B509" s="33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2.75" customHeight="1">
      <c r="A510" s="33"/>
      <c r="B510" s="33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2.75" customHeight="1">
      <c r="A511" s="33"/>
      <c r="B511" s="33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2.75" customHeight="1">
      <c r="A512" s="33"/>
      <c r="B512" s="33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2.75" customHeight="1">
      <c r="A513" s="33"/>
      <c r="B513" s="33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2.75" customHeight="1">
      <c r="A514" s="33"/>
      <c r="B514" s="33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2.75" customHeight="1">
      <c r="A515" s="33"/>
      <c r="B515" s="33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2.75" customHeight="1">
      <c r="A516" s="33"/>
      <c r="B516" s="33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2.75" customHeight="1">
      <c r="A517" s="33"/>
      <c r="B517" s="33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2.75" customHeight="1">
      <c r="A518" s="33"/>
      <c r="B518" s="33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2.75" customHeight="1">
      <c r="A519" s="33"/>
      <c r="B519" s="33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2.75" customHeight="1">
      <c r="A520" s="33"/>
      <c r="B520" s="33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2.75" customHeight="1">
      <c r="A521" s="33"/>
      <c r="B521" s="33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2.75" customHeight="1">
      <c r="A522" s="33"/>
      <c r="B522" s="33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2.75" customHeight="1">
      <c r="A523" s="33"/>
      <c r="B523" s="33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2.75" customHeight="1">
      <c r="A524" s="33"/>
      <c r="B524" s="33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2.75" customHeight="1">
      <c r="A525" s="33"/>
      <c r="B525" s="33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2.75" customHeight="1">
      <c r="A526" s="33"/>
      <c r="B526" s="33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2.75" customHeight="1">
      <c r="A527" s="33"/>
      <c r="B527" s="33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2.75" customHeight="1">
      <c r="A528" s="33"/>
      <c r="B528" s="33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2.75" customHeight="1">
      <c r="A529" s="33"/>
      <c r="B529" s="33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2.75" customHeight="1">
      <c r="A530" s="33"/>
      <c r="B530" s="33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2.75" customHeight="1">
      <c r="A531" s="33"/>
      <c r="B531" s="33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2.75" customHeight="1">
      <c r="A532" s="33"/>
      <c r="B532" s="33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2.75" customHeight="1">
      <c r="A533" s="33"/>
      <c r="B533" s="33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2.75" customHeight="1">
      <c r="A534" s="33"/>
      <c r="B534" s="33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2.75" customHeight="1">
      <c r="A535" s="33"/>
      <c r="B535" s="33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2.75" customHeight="1">
      <c r="A536" s="33"/>
      <c r="B536" s="33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2.75" customHeight="1">
      <c r="A537" s="33"/>
      <c r="B537" s="33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2.75" customHeight="1">
      <c r="A538" s="33"/>
      <c r="B538" s="33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2.75" customHeight="1">
      <c r="A539" s="33"/>
      <c r="B539" s="33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2.75" customHeight="1">
      <c r="A540" s="33"/>
      <c r="B540" s="33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2.75" customHeight="1">
      <c r="A541" s="33"/>
      <c r="B541" s="33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2.75" customHeight="1">
      <c r="A542" s="33"/>
      <c r="B542" s="33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2.75" customHeight="1">
      <c r="A543" s="33"/>
      <c r="B543" s="33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2.75" customHeight="1">
      <c r="A544" s="33"/>
      <c r="B544" s="33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2.75" customHeight="1">
      <c r="A545" s="33"/>
      <c r="B545" s="33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2.75" customHeight="1">
      <c r="A546" s="33"/>
      <c r="B546" s="33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2.75" customHeight="1">
      <c r="A547" s="33"/>
      <c r="B547" s="33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2.75" customHeight="1">
      <c r="A548" s="33"/>
      <c r="B548" s="33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2.75" customHeight="1">
      <c r="A549" s="33"/>
      <c r="B549" s="33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2.75" customHeight="1">
      <c r="A550" s="33"/>
      <c r="B550" s="33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2.75" customHeight="1">
      <c r="A551" s="33"/>
      <c r="B551" s="33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2.75" customHeight="1">
      <c r="A552" s="33"/>
      <c r="B552" s="33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2.75" customHeight="1">
      <c r="A553" s="33"/>
      <c r="B553" s="33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2.75" customHeight="1">
      <c r="A554" s="33"/>
      <c r="B554" s="33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2.75" customHeight="1">
      <c r="A555" s="33"/>
      <c r="B555" s="33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2.75" customHeight="1">
      <c r="A556" s="33"/>
      <c r="B556" s="33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2.75" customHeight="1">
      <c r="A557" s="33"/>
      <c r="B557" s="33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2.75" customHeight="1">
      <c r="A558" s="33"/>
      <c r="B558" s="33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2.75" customHeight="1">
      <c r="A559" s="33"/>
      <c r="B559" s="33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2.75" customHeight="1">
      <c r="A560" s="33"/>
      <c r="B560" s="33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2.75" customHeight="1">
      <c r="A561" s="33"/>
      <c r="B561" s="33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2.75" customHeight="1">
      <c r="A562" s="33"/>
      <c r="B562" s="33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2.75" customHeight="1">
      <c r="A563" s="33"/>
      <c r="B563" s="33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2.75" customHeight="1">
      <c r="A564" s="33"/>
      <c r="B564" s="33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2.75" customHeight="1">
      <c r="A565" s="33"/>
      <c r="B565" s="33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2.75" customHeight="1">
      <c r="A566" s="33"/>
      <c r="B566" s="33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2.75" customHeight="1">
      <c r="A567" s="33"/>
      <c r="B567" s="33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2.75" customHeight="1">
      <c r="A568" s="33"/>
      <c r="B568" s="33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2.75" customHeight="1">
      <c r="A569" s="33"/>
      <c r="B569" s="33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2.75" customHeight="1">
      <c r="A570" s="33"/>
      <c r="B570" s="33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2.75" customHeight="1">
      <c r="A571" s="33"/>
      <c r="B571" s="33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2.75" customHeight="1">
      <c r="A572" s="33"/>
      <c r="B572" s="33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2.75" customHeight="1">
      <c r="A573" s="33"/>
      <c r="B573" s="33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2.75" customHeight="1">
      <c r="A574" s="33"/>
      <c r="B574" s="33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2.75" customHeight="1">
      <c r="A575" s="33"/>
      <c r="B575" s="33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2.75" customHeight="1">
      <c r="A576" s="33"/>
      <c r="B576" s="33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2.75" customHeight="1">
      <c r="A577" s="33"/>
      <c r="B577" s="33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2.75" customHeight="1">
      <c r="A578" s="33"/>
      <c r="B578" s="33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2.75" customHeight="1">
      <c r="A579" s="33"/>
      <c r="B579" s="33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2.75" customHeight="1">
      <c r="A580" s="33"/>
      <c r="B580" s="33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2.75" customHeight="1">
      <c r="A581" s="33"/>
      <c r="B581" s="33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2.75" customHeight="1">
      <c r="A582" s="33"/>
      <c r="B582" s="33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2.75" customHeight="1">
      <c r="A583" s="33"/>
      <c r="B583" s="33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2.75" customHeight="1">
      <c r="A584" s="33"/>
      <c r="B584" s="33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2.75" customHeight="1">
      <c r="A585" s="33"/>
      <c r="B585" s="33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2.75" customHeight="1">
      <c r="A586" s="33"/>
      <c r="B586" s="33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2.75" customHeight="1">
      <c r="A587" s="33"/>
      <c r="B587" s="33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2.75" customHeight="1">
      <c r="A588" s="33"/>
      <c r="B588" s="33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2.75" customHeight="1">
      <c r="A589" s="33"/>
      <c r="B589" s="33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2.75" customHeight="1">
      <c r="A590" s="33"/>
      <c r="B590" s="33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2.75" customHeight="1">
      <c r="A591" s="33"/>
      <c r="B591" s="33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2.75" customHeight="1">
      <c r="A592" s="33"/>
      <c r="B592" s="33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2.75" customHeight="1">
      <c r="A593" s="33"/>
      <c r="B593" s="33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2.75" customHeight="1">
      <c r="A594" s="33"/>
      <c r="B594" s="33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2.75" customHeight="1">
      <c r="A595" s="33"/>
      <c r="B595" s="33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2.75" customHeight="1">
      <c r="A596" s="33"/>
      <c r="B596" s="33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2.75" customHeight="1">
      <c r="A597" s="33"/>
      <c r="B597" s="33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2.75" customHeight="1">
      <c r="A598" s="33"/>
      <c r="B598" s="33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2.75" customHeight="1">
      <c r="A599" s="33"/>
      <c r="B599" s="33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2.75" customHeight="1">
      <c r="A600" s="33"/>
      <c r="B600" s="33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2.75" customHeight="1">
      <c r="A601" s="33"/>
      <c r="B601" s="33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2.75" customHeight="1">
      <c r="A602" s="33"/>
      <c r="B602" s="33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2.75" customHeight="1">
      <c r="A603" s="33"/>
      <c r="B603" s="33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2.75" customHeight="1">
      <c r="A604" s="33"/>
      <c r="B604" s="33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2.75" customHeight="1">
      <c r="A605" s="33"/>
      <c r="B605" s="33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2.75" customHeight="1">
      <c r="A606" s="33"/>
      <c r="B606" s="33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2.75" customHeight="1">
      <c r="A607" s="33"/>
      <c r="B607" s="33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2.75" customHeight="1">
      <c r="A608" s="33"/>
      <c r="B608" s="33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2.75" customHeight="1">
      <c r="A609" s="33"/>
      <c r="B609" s="33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2.75" customHeight="1">
      <c r="A610" s="33"/>
      <c r="B610" s="33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2.75" customHeight="1">
      <c r="A611" s="33"/>
      <c r="B611" s="33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2.75" customHeight="1">
      <c r="A612" s="33"/>
      <c r="B612" s="33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2.75" customHeight="1">
      <c r="A613" s="33"/>
      <c r="B613" s="33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2.75" customHeight="1">
      <c r="A614" s="33"/>
      <c r="B614" s="33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2.75" customHeight="1">
      <c r="A615" s="33"/>
      <c r="B615" s="33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2.75" customHeight="1">
      <c r="A616" s="33"/>
      <c r="B616" s="33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2.75" customHeight="1">
      <c r="A617" s="33"/>
      <c r="B617" s="33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2.75" customHeight="1">
      <c r="A618" s="33"/>
      <c r="B618" s="33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2.75" customHeight="1">
      <c r="A619" s="33"/>
      <c r="B619" s="33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2.75" customHeight="1">
      <c r="A620" s="33"/>
      <c r="B620" s="33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2.75" customHeight="1">
      <c r="A621" s="33"/>
      <c r="B621" s="33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2.75" customHeight="1">
      <c r="A622" s="33"/>
      <c r="B622" s="33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2.75" customHeight="1">
      <c r="A623" s="33"/>
      <c r="B623" s="33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2.75" customHeight="1">
      <c r="A624" s="33"/>
      <c r="B624" s="33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2.75" customHeight="1">
      <c r="A625" s="33"/>
      <c r="B625" s="33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2.75" customHeight="1">
      <c r="A626" s="33"/>
      <c r="B626" s="33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2.75" customHeight="1">
      <c r="A627" s="33"/>
      <c r="B627" s="33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2.75" customHeight="1">
      <c r="A628" s="33"/>
      <c r="B628" s="33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2.75" customHeight="1">
      <c r="A629" s="33"/>
      <c r="B629" s="33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2.75" customHeight="1">
      <c r="A630" s="33"/>
      <c r="B630" s="33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2.75" customHeight="1">
      <c r="A631" s="33"/>
      <c r="B631" s="33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2.75" customHeight="1">
      <c r="A632" s="33"/>
      <c r="B632" s="33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2.75" customHeight="1">
      <c r="A633" s="33"/>
      <c r="B633" s="33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2.75" customHeight="1">
      <c r="A634" s="33"/>
      <c r="B634" s="33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2.75" customHeight="1">
      <c r="A635" s="33"/>
      <c r="B635" s="33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2.75" customHeight="1">
      <c r="A636" s="33"/>
      <c r="B636" s="33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2.75" customHeight="1">
      <c r="A637" s="33"/>
      <c r="B637" s="33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2.75" customHeight="1">
      <c r="A638" s="33"/>
      <c r="B638" s="33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2.75" customHeight="1">
      <c r="A639" s="33"/>
      <c r="B639" s="33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2.75" customHeight="1">
      <c r="A640" s="33"/>
      <c r="B640" s="33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2.75" customHeight="1">
      <c r="A641" s="33"/>
      <c r="B641" s="33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2.75" customHeight="1">
      <c r="A642" s="33"/>
      <c r="B642" s="33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2.75" customHeight="1">
      <c r="A643" s="33"/>
      <c r="B643" s="33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2.75" customHeight="1">
      <c r="A644" s="33"/>
      <c r="B644" s="33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2.75" customHeight="1">
      <c r="A645" s="33"/>
      <c r="B645" s="33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2.75" customHeight="1">
      <c r="A646" s="33"/>
      <c r="B646" s="33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2.75" customHeight="1">
      <c r="A647" s="33"/>
      <c r="B647" s="33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2.75" customHeight="1">
      <c r="A648" s="33"/>
      <c r="B648" s="33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2.75" customHeight="1">
      <c r="A649" s="33"/>
      <c r="B649" s="33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2.75" customHeight="1">
      <c r="A650" s="33"/>
      <c r="B650" s="33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2.75" customHeight="1">
      <c r="A651" s="33"/>
      <c r="B651" s="33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2.75" customHeight="1">
      <c r="A652" s="33"/>
      <c r="B652" s="33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2.75" customHeight="1">
      <c r="A653" s="33"/>
      <c r="B653" s="33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2.75" customHeight="1">
      <c r="A654" s="33"/>
      <c r="B654" s="33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2.75" customHeight="1">
      <c r="A655" s="33"/>
      <c r="B655" s="33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2.75" customHeight="1">
      <c r="A656" s="33"/>
      <c r="B656" s="33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2.75" customHeight="1">
      <c r="A657" s="33"/>
      <c r="B657" s="33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2.75" customHeight="1">
      <c r="A658" s="33"/>
      <c r="B658" s="33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2.75" customHeight="1">
      <c r="A659" s="33"/>
      <c r="B659" s="33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2.75" customHeight="1">
      <c r="A660" s="33"/>
      <c r="B660" s="33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2.75" customHeight="1">
      <c r="A661" s="33"/>
      <c r="B661" s="33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2.75" customHeight="1">
      <c r="A662" s="33"/>
      <c r="B662" s="33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2.75" customHeight="1">
      <c r="A663" s="33"/>
      <c r="B663" s="33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2.75" customHeight="1">
      <c r="A664" s="33"/>
      <c r="B664" s="33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2.75" customHeight="1">
      <c r="A665" s="33"/>
      <c r="B665" s="33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2.75" customHeight="1">
      <c r="A666" s="33"/>
      <c r="B666" s="33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2.75" customHeight="1">
      <c r="A667" s="33"/>
      <c r="B667" s="33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2.75" customHeight="1">
      <c r="A668" s="33"/>
      <c r="B668" s="33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2.75" customHeight="1">
      <c r="A669" s="33"/>
      <c r="B669" s="33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2.75" customHeight="1">
      <c r="A670" s="33"/>
      <c r="B670" s="33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2.75" customHeight="1">
      <c r="A671" s="33"/>
      <c r="B671" s="33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2.75" customHeight="1">
      <c r="A672" s="33"/>
      <c r="B672" s="33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2.75" customHeight="1">
      <c r="A673" s="33"/>
      <c r="B673" s="33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2.75" customHeight="1">
      <c r="A674" s="33"/>
      <c r="B674" s="33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2.75" customHeight="1">
      <c r="A675" s="33"/>
      <c r="B675" s="33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2.75" customHeight="1">
      <c r="A676" s="33"/>
      <c r="B676" s="33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2.75" customHeight="1">
      <c r="A677" s="33"/>
      <c r="B677" s="33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2.75" customHeight="1">
      <c r="A678" s="33"/>
      <c r="B678" s="33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2.75" customHeight="1">
      <c r="A679" s="33"/>
      <c r="B679" s="33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2.75" customHeight="1">
      <c r="A680" s="33"/>
      <c r="B680" s="33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2.75" customHeight="1">
      <c r="A681" s="33"/>
      <c r="B681" s="33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2.75" customHeight="1">
      <c r="A682" s="33"/>
      <c r="B682" s="33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2.75" customHeight="1">
      <c r="A683" s="33"/>
      <c r="B683" s="33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2.75" customHeight="1">
      <c r="A684" s="33"/>
      <c r="B684" s="33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2.75" customHeight="1">
      <c r="A685" s="33"/>
      <c r="B685" s="33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2.75" customHeight="1">
      <c r="A686" s="33"/>
      <c r="B686" s="33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2.75" customHeight="1">
      <c r="A687" s="33"/>
      <c r="B687" s="33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2.75" customHeight="1">
      <c r="A688" s="33"/>
      <c r="B688" s="33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2.75" customHeight="1">
      <c r="A689" s="33"/>
      <c r="B689" s="33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2.75" customHeight="1">
      <c r="A690" s="33"/>
      <c r="B690" s="33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2.75" customHeight="1">
      <c r="A691" s="33"/>
      <c r="B691" s="33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2.75" customHeight="1">
      <c r="A692" s="33"/>
      <c r="B692" s="33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2.75" customHeight="1">
      <c r="A693" s="33"/>
      <c r="B693" s="33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2.75" customHeight="1">
      <c r="A694" s="33"/>
      <c r="B694" s="33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2.75" customHeight="1">
      <c r="A695" s="33"/>
      <c r="B695" s="33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2.75" customHeight="1">
      <c r="A696" s="33"/>
      <c r="B696" s="33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2.75" customHeight="1">
      <c r="A697" s="33"/>
      <c r="B697" s="33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2.75" customHeight="1">
      <c r="A698" s="33"/>
      <c r="B698" s="33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2.75" customHeight="1">
      <c r="A699" s="33"/>
      <c r="B699" s="33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2.75" customHeight="1">
      <c r="A700" s="33"/>
      <c r="B700" s="33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2.75" customHeight="1">
      <c r="A701" s="33"/>
      <c r="B701" s="33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2.75" customHeight="1">
      <c r="A702" s="33"/>
      <c r="B702" s="33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2.75" customHeight="1">
      <c r="A703" s="33"/>
      <c r="B703" s="33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2.75" customHeight="1">
      <c r="A704" s="33"/>
      <c r="B704" s="33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2.75" customHeight="1">
      <c r="A705" s="33"/>
      <c r="B705" s="33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2.75" customHeight="1">
      <c r="A706" s="33"/>
      <c r="B706" s="33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2.75" customHeight="1">
      <c r="A707" s="33"/>
      <c r="B707" s="33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2.75" customHeight="1">
      <c r="A708" s="33"/>
      <c r="B708" s="33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2.75" customHeight="1">
      <c r="A709" s="33"/>
      <c r="B709" s="33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2.75" customHeight="1">
      <c r="A710" s="33"/>
      <c r="B710" s="33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2.75" customHeight="1">
      <c r="A711" s="33"/>
      <c r="B711" s="33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2.75" customHeight="1">
      <c r="A712" s="33"/>
      <c r="B712" s="33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2.75" customHeight="1">
      <c r="A713" s="33"/>
      <c r="B713" s="33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2.75" customHeight="1">
      <c r="A714" s="33"/>
      <c r="B714" s="33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2.75" customHeight="1">
      <c r="A715" s="33"/>
      <c r="B715" s="33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2.75" customHeight="1">
      <c r="A716" s="33"/>
      <c r="B716" s="33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2.75" customHeight="1">
      <c r="A717" s="33"/>
      <c r="B717" s="33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2.75" customHeight="1">
      <c r="A718" s="33"/>
      <c r="B718" s="33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2.75" customHeight="1">
      <c r="A719" s="33"/>
      <c r="B719" s="33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2.75" customHeight="1">
      <c r="A720" s="33"/>
      <c r="B720" s="33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2.75" customHeight="1">
      <c r="A721" s="33"/>
      <c r="B721" s="33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2.75" customHeight="1">
      <c r="A722" s="33"/>
      <c r="B722" s="33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2.75" customHeight="1">
      <c r="A723" s="33"/>
      <c r="B723" s="33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2.75" customHeight="1">
      <c r="A724" s="33"/>
      <c r="B724" s="33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2.75" customHeight="1">
      <c r="A725" s="33"/>
      <c r="B725" s="33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2.75" customHeight="1">
      <c r="A726" s="33"/>
      <c r="B726" s="33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2.75" customHeight="1">
      <c r="A727" s="33"/>
      <c r="B727" s="33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2.75" customHeight="1">
      <c r="A728" s="33"/>
      <c r="B728" s="33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2.75" customHeight="1">
      <c r="A729" s="33"/>
      <c r="B729" s="33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2.75" customHeight="1">
      <c r="A730" s="33"/>
      <c r="B730" s="33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2.75" customHeight="1">
      <c r="A731" s="33"/>
      <c r="B731" s="33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2.75" customHeight="1">
      <c r="A732" s="33"/>
      <c r="B732" s="33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2.75" customHeight="1">
      <c r="A733" s="33"/>
      <c r="B733" s="33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2.75" customHeight="1">
      <c r="A734" s="33"/>
      <c r="B734" s="33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2.75" customHeight="1">
      <c r="A735" s="33"/>
      <c r="B735" s="33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2.75" customHeight="1">
      <c r="A736" s="33"/>
      <c r="B736" s="33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2.75" customHeight="1">
      <c r="A737" s="33"/>
      <c r="B737" s="33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2.75" customHeight="1">
      <c r="A738" s="33"/>
      <c r="B738" s="33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2.75" customHeight="1">
      <c r="A739" s="33"/>
      <c r="B739" s="33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2.75" customHeight="1">
      <c r="A740" s="33"/>
      <c r="B740" s="33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2.75" customHeight="1">
      <c r="A741" s="33"/>
      <c r="B741" s="33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2.75" customHeight="1">
      <c r="A742" s="33"/>
      <c r="B742" s="33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2.75" customHeight="1">
      <c r="A743" s="33"/>
      <c r="B743" s="33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2.75" customHeight="1">
      <c r="A744" s="33"/>
      <c r="B744" s="33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2.75" customHeight="1">
      <c r="A745" s="33"/>
      <c r="B745" s="33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2.75" customHeight="1">
      <c r="A746" s="33"/>
      <c r="B746" s="33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2.75" customHeight="1">
      <c r="A747" s="33"/>
      <c r="B747" s="33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2.75" customHeight="1">
      <c r="A748" s="33"/>
      <c r="B748" s="33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2.75" customHeight="1">
      <c r="A749" s="33"/>
      <c r="B749" s="33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2.75" customHeight="1">
      <c r="A750" s="33"/>
      <c r="B750" s="33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2.75" customHeight="1">
      <c r="A751" s="33"/>
      <c r="B751" s="33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2.75" customHeight="1">
      <c r="A752" s="33"/>
      <c r="B752" s="33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2.75" customHeight="1">
      <c r="A753" s="33"/>
      <c r="B753" s="33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2.75" customHeight="1">
      <c r="A754" s="33"/>
      <c r="B754" s="33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2.75" customHeight="1">
      <c r="A755" s="33"/>
      <c r="B755" s="33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2.75" customHeight="1">
      <c r="A756" s="33"/>
      <c r="B756" s="33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2.75" customHeight="1">
      <c r="A757" s="33"/>
      <c r="B757" s="33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2.75" customHeight="1">
      <c r="A758" s="33"/>
      <c r="B758" s="33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2.75" customHeight="1">
      <c r="A759" s="33"/>
      <c r="B759" s="33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2.75" customHeight="1">
      <c r="A760" s="33"/>
      <c r="B760" s="33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2.75" customHeight="1">
      <c r="A761" s="33"/>
      <c r="B761" s="33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2.75" customHeight="1">
      <c r="A762" s="33"/>
      <c r="B762" s="33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2.75" customHeight="1">
      <c r="A763" s="33"/>
      <c r="B763" s="33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2.75" customHeight="1">
      <c r="A764" s="33"/>
      <c r="B764" s="33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2.75" customHeight="1">
      <c r="A765" s="33"/>
      <c r="B765" s="33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2.75" customHeight="1">
      <c r="A766" s="33"/>
      <c r="B766" s="33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2.75" customHeight="1">
      <c r="A767" s="33"/>
      <c r="B767" s="33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2.75" customHeight="1">
      <c r="A768" s="33"/>
      <c r="B768" s="33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2.75" customHeight="1">
      <c r="A769" s="33"/>
      <c r="B769" s="33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2.75" customHeight="1">
      <c r="A770" s="33"/>
      <c r="B770" s="33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2.75" customHeight="1">
      <c r="A771" s="33"/>
      <c r="B771" s="33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2.75" customHeight="1">
      <c r="A772" s="33"/>
      <c r="B772" s="33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2.75" customHeight="1">
      <c r="A773" s="33"/>
      <c r="B773" s="33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2.75" customHeight="1">
      <c r="A774" s="33"/>
      <c r="B774" s="33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2.75" customHeight="1">
      <c r="A775" s="33"/>
      <c r="B775" s="33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2.75" customHeight="1">
      <c r="A776" s="33"/>
      <c r="B776" s="33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2.75" customHeight="1">
      <c r="A777" s="33"/>
      <c r="B777" s="33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2.75" customHeight="1">
      <c r="A778" s="33"/>
      <c r="B778" s="33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2.75" customHeight="1">
      <c r="A779" s="33"/>
      <c r="B779" s="33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2.75" customHeight="1">
      <c r="A780" s="33"/>
      <c r="B780" s="33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2.75" customHeight="1">
      <c r="A781" s="33"/>
      <c r="B781" s="33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2.75" customHeight="1">
      <c r="A782" s="33"/>
      <c r="B782" s="33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2.75" customHeight="1">
      <c r="A783" s="33"/>
      <c r="B783" s="33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2.75" customHeight="1">
      <c r="A784" s="33"/>
      <c r="B784" s="33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2.75" customHeight="1">
      <c r="A785" s="33"/>
      <c r="B785" s="33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2.75" customHeight="1">
      <c r="A786" s="33"/>
      <c r="B786" s="33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2.75" customHeight="1">
      <c r="A787" s="33"/>
      <c r="B787" s="33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2.75" customHeight="1">
      <c r="A788" s="33"/>
      <c r="B788" s="33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2.75" customHeight="1">
      <c r="A789" s="33"/>
      <c r="B789" s="33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2.75" customHeight="1">
      <c r="A790" s="33"/>
      <c r="B790" s="33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2.75" customHeight="1">
      <c r="A791" s="33"/>
      <c r="B791" s="33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2.75" customHeight="1">
      <c r="A792" s="33"/>
      <c r="B792" s="33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2.75" customHeight="1">
      <c r="A793" s="33"/>
      <c r="B793" s="33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2.75" customHeight="1">
      <c r="A794" s="33"/>
      <c r="B794" s="33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2.75" customHeight="1">
      <c r="A795" s="33"/>
      <c r="B795" s="33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2.75" customHeight="1">
      <c r="A796" s="33"/>
      <c r="B796" s="33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2.75" customHeight="1">
      <c r="A797" s="33"/>
      <c r="B797" s="33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2.75" customHeight="1">
      <c r="A798" s="33"/>
      <c r="B798" s="33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2.75" customHeight="1">
      <c r="A799" s="33"/>
      <c r="B799" s="33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2.75" customHeight="1">
      <c r="A800" s="33"/>
      <c r="B800" s="33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2.75" customHeight="1">
      <c r="A801" s="33"/>
      <c r="B801" s="33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2.75" customHeight="1">
      <c r="A802" s="33"/>
      <c r="B802" s="33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2.75" customHeight="1">
      <c r="A803" s="33"/>
      <c r="B803" s="33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2.75" customHeight="1">
      <c r="A804" s="33"/>
      <c r="B804" s="33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2.75" customHeight="1">
      <c r="A805" s="33"/>
      <c r="B805" s="33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2.75" customHeight="1">
      <c r="A806" s="33"/>
      <c r="B806" s="33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2.75" customHeight="1">
      <c r="A807" s="33"/>
      <c r="B807" s="33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2.75" customHeight="1">
      <c r="A808" s="33"/>
      <c r="B808" s="33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2.75" customHeight="1">
      <c r="A809" s="33"/>
      <c r="B809" s="33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2.75" customHeight="1">
      <c r="A810" s="33"/>
      <c r="B810" s="33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2.75" customHeight="1">
      <c r="A811" s="33"/>
      <c r="B811" s="33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2.75" customHeight="1">
      <c r="A812" s="33"/>
      <c r="B812" s="33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2.75" customHeight="1">
      <c r="A813" s="33"/>
      <c r="B813" s="33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2.75" customHeight="1">
      <c r="A814" s="33"/>
      <c r="B814" s="33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2.75" customHeight="1">
      <c r="A815" s="33"/>
      <c r="B815" s="33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2.75" customHeight="1">
      <c r="A816" s="33"/>
      <c r="B816" s="33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2.75" customHeight="1">
      <c r="A817" s="33"/>
      <c r="B817" s="33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2.75" customHeight="1">
      <c r="A818" s="33"/>
      <c r="B818" s="33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2.75" customHeight="1">
      <c r="A819" s="33"/>
      <c r="B819" s="33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2.75" customHeight="1">
      <c r="A820" s="33"/>
      <c r="B820" s="33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2.75" customHeight="1">
      <c r="A821" s="33"/>
      <c r="B821" s="33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2.75" customHeight="1">
      <c r="A822" s="33"/>
      <c r="B822" s="33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2.75" customHeight="1">
      <c r="A823" s="33"/>
      <c r="B823" s="33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2.75" customHeight="1">
      <c r="A824" s="33"/>
      <c r="B824" s="33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2.75" customHeight="1">
      <c r="A825" s="33"/>
      <c r="B825" s="33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2.75" customHeight="1">
      <c r="A826" s="33"/>
      <c r="B826" s="33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2.75" customHeight="1">
      <c r="A827" s="33"/>
      <c r="B827" s="33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2.75" customHeight="1">
      <c r="A828" s="33"/>
      <c r="B828" s="33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2.75" customHeight="1">
      <c r="A829" s="33"/>
      <c r="B829" s="33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2.75" customHeight="1">
      <c r="A830" s="33"/>
      <c r="B830" s="33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2.75" customHeight="1">
      <c r="A831" s="33"/>
      <c r="B831" s="33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2.75" customHeight="1">
      <c r="A832" s="33"/>
      <c r="B832" s="33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2.75" customHeight="1">
      <c r="A833" s="33"/>
      <c r="B833" s="33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2.75" customHeight="1">
      <c r="A834" s="33"/>
      <c r="B834" s="33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2.75" customHeight="1">
      <c r="A835" s="33"/>
      <c r="B835" s="33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2.75" customHeight="1">
      <c r="A836" s="33"/>
      <c r="B836" s="33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2.75" customHeight="1">
      <c r="A837" s="33"/>
      <c r="B837" s="33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2.75" customHeight="1">
      <c r="A838" s="33"/>
      <c r="B838" s="33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2.75" customHeight="1">
      <c r="A839" s="33"/>
      <c r="B839" s="33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2.75" customHeight="1">
      <c r="A840" s="33"/>
      <c r="B840" s="33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2.75" customHeight="1">
      <c r="A841" s="33"/>
      <c r="B841" s="33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2.75" customHeight="1">
      <c r="A842" s="33"/>
      <c r="B842" s="33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2.75" customHeight="1">
      <c r="A843" s="33"/>
      <c r="B843" s="33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2.75" customHeight="1">
      <c r="A844" s="33"/>
      <c r="B844" s="33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2.75" customHeight="1">
      <c r="A845" s="33"/>
      <c r="B845" s="33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2.75" customHeight="1">
      <c r="A846" s="33"/>
      <c r="B846" s="33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2.75" customHeight="1">
      <c r="A847" s="33"/>
      <c r="B847" s="33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2.75" customHeight="1">
      <c r="A848" s="33"/>
      <c r="B848" s="33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2.75" customHeight="1">
      <c r="A849" s="33"/>
      <c r="B849" s="33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2.75" customHeight="1">
      <c r="A850" s="33"/>
      <c r="B850" s="33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2.75" customHeight="1">
      <c r="A851" s="33"/>
      <c r="B851" s="33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2.75" customHeight="1">
      <c r="A852" s="33"/>
      <c r="B852" s="33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2.75" customHeight="1">
      <c r="A853" s="33"/>
      <c r="B853" s="33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2.75" customHeight="1">
      <c r="A854" s="33"/>
      <c r="B854" s="33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2.75" customHeight="1">
      <c r="A855" s="33"/>
      <c r="B855" s="33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2.75" customHeight="1">
      <c r="A856" s="33"/>
      <c r="B856" s="33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2.75" customHeight="1">
      <c r="A857" s="33"/>
      <c r="B857" s="33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2.75" customHeight="1">
      <c r="A858" s="33"/>
      <c r="B858" s="33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2.75" customHeight="1">
      <c r="A859" s="33"/>
      <c r="B859" s="33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2.75" customHeight="1">
      <c r="A860" s="33"/>
      <c r="B860" s="33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2.75" customHeight="1">
      <c r="A861" s="33"/>
      <c r="B861" s="33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2.75" customHeight="1">
      <c r="A862" s="33"/>
      <c r="B862" s="33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2.75" customHeight="1">
      <c r="A863" s="33"/>
      <c r="B863" s="33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2.75" customHeight="1">
      <c r="A864" s="33"/>
      <c r="B864" s="33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2.75" customHeight="1">
      <c r="A865" s="33"/>
      <c r="B865" s="33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2.75" customHeight="1">
      <c r="A866" s="33"/>
      <c r="B866" s="33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2.75" customHeight="1">
      <c r="A867" s="33"/>
      <c r="B867" s="33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2.75" customHeight="1">
      <c r="A868" s="33"/>
      <c r="B868" s="33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2.75" customHeight="1">
      <c r="A869" s="33"/>
      <c r="B869" s="33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2.75" customHeight="1">
      <c r="A870" s="33"/>
      <c r="B870" s="33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2.75" customHeight="1">
      <c r="A871" s="33"/>
      <c r="B871" s="33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2.75" customHeight="1">
      <c r="A872" s="33"/>
      <c r="B872" s="33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2.75" customHeight="1">
      <c r="A873" s="33"/>
      <c r="B873" s="33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2.75" customHeight="1">
      <c r="A874" s="33"/>
      <c r="B874" s="33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2.75" customHeight="1">
      <c r="A875" s="33"/>
      <c r="B875" s="33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2.75" customHeight="1">
      <c r="A876" s="33"/>
      <c r="B876" s="33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2.75" customHeight="1">
      <c r="A877" s="33"/>
      <c r="B877" s="33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2.75" customHeight="1">
      <c r="A878" s="33"/>
      <c r="B878" s="33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2.75" customHeight="1">
      <c r="A879" s="33"/>
      <c r="B879" s="33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2.75" customHeight="1">
      <c r="A880" s="33"/>
      <c r="B880" s="33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2.75" customHeight="1">
      <c r="A881" s="33"/>
      <c r="B881" s="33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2.75" customHeight="1">
      <c r="A882" s="33"/>
      <c r="B882" s="33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2.75" customHeight="1">
      <c r="A883" s="33"/>
      <c r="B883" s="33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2.75" customHeight="1">
      <c r="A884" s="33"/>
      <c r="B884" s="33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2.75" customHeight="1">
      <c r="A885" s="33"/>
      <c r="B885" s="33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2.75" customHeight="1">
      <c r="A886" s="33"/>
      <c r="B886" s="33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2.75" customHeight="1">
      <c r="A887" s="33"/>
      <c r="B887" s="33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2.75" customHeight="1">
      <c r="A888" s="33"/>
      <c r="B888" s="33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2.75" customHeight="1">
      <c r="A889" s="33"/>
      <c r="B889" s="33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2.75" customHeight="1">
      <c r="A890" s="33"/>
      <c r="B890" s="33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2.75" customHeight="1">
      <c r="A891" s="33"/>
      <c r="B891" s="33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2.75" customHeight="1">
      <c r="A892" s="33"/>
      <c r="B892" s="33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2.75" customHeight="1">
      <c r="A893" s="33"/>
      <c r="B893" s="33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2.75" customHeight="1">
      <c r="A894" s="33"/>
      <c r="B894" s="33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2.75" customHeight="1">
      <c r="A895" s="33"/>
      <c r="B895" s="33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2.75" customHeight="1">
      <c r="A896" s="33"/>
      <c r="B896" s="33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2.75" customHeight="1">
      <c r="A897" s="33"/>
      <c r="B897" s="33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2.75" customHeight="1">
      <c r="A898" s="33"/>
      <c r="B898" s="33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2.75" customHeight="1">
      <c r="A899" s="33"/>
      <c r="B899" s="33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2.75" customHeight="1">
      <c r="A900" s="33"/>
      <c r="B900" s="33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2.75" customHeight="1">
      <c r="A901" s="33"/>
      <c r="B901" s="33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2.75" customHeight="1">
      <c r="A902" s="33"/>
      <c r="B902" s="33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2.75" customHeight="1">
      <c r="A903" s="33"/>
      <c r="B903" s="33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2.75" customHeight="1">
      <c r="A904" s="33"/>
      <c r="B904" s="33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2.75" customHeight="1">
      <c r="A905" s="33"/>
      <c r="B905" s="33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2.75" customHeight="1">
      <c r="A906" s="33"/>
      <c r="B906" s="33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2.75" customHeight="1">
      <c r="A907" s="33"/>
      <c r="B907" s="33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2.75" customHeight="1">
      <c r="A908" s="33"/>
      <c r="B908" s="33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2.75" customHeight="1">
      <c r="A909" s="33"/>
      <c r="B909" s="33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2.75" customHeight="1">
      <c r="A910" s="33"/>
      <c r="B910" s="33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2.75" customHeight="1">
      <c r="A911" s="33"/>
      <c r="B911" s="33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2.75" customHeight="1">
      <c r="A912" s="33"/>
      <c r="B912" s="33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2.75" customHeight="1">
      <c r="A913" s="33"/>
      <c r="B913" s="33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2.75" customHeight="1">
      <c r="A914" s="33"/>
      <c r="B914" s="33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2.75" customHeight="1">
      <c r="A915" s="33"/>
      <c r="B915" s="33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2.75" customHeight="1">
      <c r="A916" s="33"/>
      <c r="B916" s="33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2.75" customHeight="1">
      <c r="A917" s="33"/>
      <c r="B917" s="33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2.75" customHeight="1">
      <c r="A918" s="33"/>
      <c r="B918" s="33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2.75" customHeight="1">
      <c r="A919" s="33"/>
      <c r="B919" s="33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2.75" customHeight="1">
      <c r="A920" s="33"/>
      <c r="B920" s="33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2.75" customHeight="1">
      <c r="A921" s="33"/>
      <c r="B921" s="33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2.75" customHeight="1">
      <c r="A922" s="33"/>
      <c r="B922" s="33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2.75" customHeight="1">
      <c r="A923" s="33"/>
      <c r="B923" s="33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2.75" customHeight="1">
      <c r="A924" s="33"/>
      <c r="B924" s="33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2.75" customHeight="1">
      <c r="A925" s="33"/>
      <c r="B925" s="33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2.75" customHeight="1">
      <c r="A926" s="33"/>
      <c r="B926" s="33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2.75" customHeight="1">
      <c r="A927" s="33"/>
      <c r="B927" s="33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2.75" customHeight="1">
      <c r="A928" s="33"/>
      <c r="B928" s="33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2.75" customHeight="1">
      <c r="A929" s="33"/>
      <c r="B929" s="33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2.75" customHeight="1">
      <c r="A930" s="33"/>
      <c r="B930" s="33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2.75" customHeight="1">
      <c r="A931" s="33"/>
      <c r="B931" s="33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2.75" customHeight="1">
      <c r="A932" s="33"/>
      <c r="B932" s="33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2.75" customHeight="1">
      <c r="A933" s="33"/>
      <c r="B933" s="33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2.75" customHeight="1">
      <c r="A934" s="33"/>
      <c r="B934" s="33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2.75" customHeight="1">
      <c r="A935" s="33"/>
      <c r="B935" s="33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2.75" customHeight="1">
      <c r="A936" s="33"/>
      <c r="B936" s="33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2.75" customHeight="1">
      <c r="A937" s="33"/>
      <c r="B937" s="33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2.75" customHeight="1">
      <c r="A938" s="33"/>
      <c r="B938" s="33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2.75" customHeight="1">
      <c r="A939" s="33"/>
      <c r="B939" s="33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2.75" customHeight="1">
      <c r="A940" s="33"/>
      <c r="B940" s="33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2.75" customHeight="1">
      <c r="A941" s="33"/>
      <c r="B941" s="33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2.75" customHeight="1">
      <c r="A942" s="33"/>
      <c r="B942" s="33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2.75" customHeight="1">
      <c r="A943" s="33"/>
      <c r="B943" s="33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2.75" customHeight="1">
      <c r="A944" s="33"/>
      <c r="B944" s="33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2.75" customHeight="1">
      <c r="A945" s="33"/>
      <c r="B945" s="33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2.75" customHeight="1">
      <c r="A946" s="33"/>
      <c r="B946" s="33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2.75" customHeight="1">
      <c r="A947" s="33"/>
      <c r="B947" s="33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2.75" customHeight="1">
      <c r="A948" s="33"/>
      <c r="B948" s="33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2.75" customHeight="1">
      <c r="A949" s="33"/>
      <c r="B949" s="33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2.75" customHeight="1">
      <c r="A950" s="33"/>
      <c r="B950" s="33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2.75" customHeight="1">
      <c r="A951" s="33"/>
      <c r="B951" s="33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2.75" customHeight="1">
      <c r="A952" s="33"/>
      <c r="B952" s="33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2.75" customHeight="1">
      <c r="A953" s="33"/>
      <c r="B953" s="33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2.75" customHeight="1">
      <c r="A954" s="33"/>
      <c r="B954" s="33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2.75" customHeight="1">
      <c r="A955" s="33"/>
      <c r="B955" s="33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2.75" customHeight="1">
      <c r="A956" s="33"/>
      <c r="B956" s="33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2.75" customHeight="1">
      <c r="A957" s="33"/>
      <c r="B957" s="33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2.75" customHeight="1">
      <c r="A958" s="33"/>
      <c r="B958" s="33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2.75" customHeight="1">
      <c r="A959" s="33"/>
      <c r="B959" s="33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2.75" customHeight="1">
      <c r="A960" s="33"/>
      <c r="B960" s="33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2.75" customHeight="1">
      <c r="A961" s="33"/>
      <c r="B961" s="33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2.75" customHeight="1">
      <c r="A962" s="33"/>
      <c r="B962" s="33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2.75" customHeight="1">
      <c r="A963" s="33"/>
      <c r="B963" s="33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2.75" customHeight="1">
      <c r="A964" s="33"/>
      <c r="B964" s="33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2.75" customHeight="1">
      <c r="A965" s="33"/>
      <c r="B965" s="33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2.75" customHeight="1">
      <c r="A966" s="33"/>
      <c r="B966" s="33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2.75" customHeight="1">
      <c r="A967" s="33"/>
      <c r="B967" s="33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2.75" customHeight="1">
      <c r="A968" s="33"/>
      <c r="B968" s="33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2.75" customHeight="1">
      <c r="A969" s="33"/>
      <c r="B969" s="33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2.75" customHeight="1">
      <c r="A970" s="33"/>
      <c r="B970" s="33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2.75" customHeight="1">
      <c r="A971" s="33"/>
      <c r="B971" s="33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2.75" customHeight="1">
      <c r="A972" s="33"/>
      <c r="B972" s="33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2.75" customHeight="1">
      <c r="A973" s="33"/>
      <c r="B973" s="33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2.75" customHeight="1">
      <c r="A974" s="33"/>
      <c r="B974" s="33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2.75" customHeight="1">
      <c r="A975" s="33"/>
      <c r="B975" s="33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2.75" customHeight="1">
      <c r="A976" s="33"/>
      <c r="B976" s="33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2.75" customHeight="1">
      <c r="A977" s="33"/>
      <c r="B977" s="33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2.75" customHeight="1">
      <c r="A978" s="33"/>
      <c r="B978" s="33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2.75" customHeight="1">
      <c r="A979" s="33"/>
      <c r="B979" s="33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2.75" customHeight="1">
      <c r="A980" s="33"/>
      <c r="B980" s="33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2.75" customHeight="1">
      <c r="A981" s="33"/>
      <c r="B981" s="33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2.75" customHeight="1">
      <c r="A982" s="33"/>
      <c r="B982" s="33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2.75" customHeight="1">
      <c r="A983" s="33"/>
      <c r="B983" s="33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2.75" customHeight="1">
      <c r="A984" s="33"/>
      <c r="B984" s="33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2.75" customHeight="1">
      <c r="A985" s="33"/>
      <c r="B985" s="33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2.75" customHeight="1">
      <c r="A986" s="33"/>
      <c r="B986" s="33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2.75" customHeight="1">
      <c r="A987" s="33"/>
      <c r="B987" s="33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2.75" customHeight="1">
      <c r="A988" s="33"/>
      <c r="B988" s="33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2.75" customHeight="1">
      <c r="A989" s="33"/>
      <c r="B989" s="33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2.75" customHeight="1">
      <c r="A990" s="33"/>
      <c r="B990" s="33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2.75" customHeight="1">
      <c r="A991" s="33"/>
      <c r="B991" s="33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2.75" customHeight="1">
      <c r="A992" s="33"/>
      <c r="B992" s="33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2.75" customHeight="1">
      <c r="A993" s="33"/>
      <c r="B993" s="33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2.75" customHeight="1">
      <c r="A994" s="33"/>
      <c r="B994" s="33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2.75" customHeight="1">
      <c r="A995" s="33"/>
      <c r="B995" s="33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2.75" customHeight="1">
      <c r="A996" s="33"/>
      <c r="B996" s="33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2.75" customHeight="1">
      <c r="A997" s="33"/>
      <c r="B997" s="33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2.75" customHeight="1">
      <c r="A998" s="33"/>
      <c r="B998" s="33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2.75" customHeight="1">
      <c r="A999" s="33"/>
      <c r="B999" s="33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2.75" customHeight="1">
      <c r="A1000" s="33"/>
      <c r="B1000" s="33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7">
    <mergeCell ref="A44:C44"/>
    <mergeCell ref="D44:V44"/>
    <mergeCell ref="A45:V45"/>
    <mergeCell ref="A46:V46"/>
    <mergeCell ref="K8:N8"/>
    <mergeCell ref="O8:P8"/>
    <mergeCell ref="Q8:S8"/>
    <mergeCell ref="U8:V8"/>
    <mergeCell ref="F8:J8"/>
    <mergeCell ref="A8:B8"/>
    <mergeCell ref="A9:B9"/>
    <mergeCell ref="A3:P3"/>
    <mergeCell ref="A4:C4"/>
    <mergeCell ref="D4:V4"/>
    <mergeCell ref="A5:V5"/>
    <mergeCell ref="A6:V6"/>
    <mergeCell ref="F9:J9"/>
  </mergeCells>
  <phoneticPr fontId="10"/>
  <pageMargins left="0.19685039370078741" right="0.19685039370078741" top="0.19685039370078741" bottom="0.19685039370078741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ySplit="10" topLeftCell="A11" activePane="bottomLeft" state="frozen"/>
      <selection pane="bottomLeft" activeCell="H14" sqref="H14"/>
    </sheetView>
  </sheetViews>
  <sheetFormatPr defaultColWidth="12.59765625" defaultRowHeight="15" customHeight="1"/>
  <cols>
    <col min="1" max="2" width="4" customWidth="1"/>
    <col min="3" max="10" width="5.3984375" customWidth="1"/>
    <col min="11" max="13" width="4" customWidth="1"/>
    <col min="14" max="14" width="10.46484375" customWidth="1"/>
    <col min="15" max="15" width="5.3984375" customWidth="1"/>
    <col min="16" max="16" width="11" customWidth="1"/>
    <col min="17" max="18" width="5.3984375" customWidth="1"/>
    <col min="19" max="19" width="11" customWidth="1"/>
    <col min="20" max="20" width="9.265625" customWidth="1"/>
    <col min="21" max="22" width="11" customWidth="1"/>
    <col min="23" max="26" width="7.86328125" customWidth="1"/>
  </cols>
  <sheetData>
    <row r="1" spans="1:26" ht="12.75" customHeight="1">
      <c r="A1" s="33"/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2.75" customHeight="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27.75" customHeight="1">
      <c r="A3" s="66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4"/>
      <c r="R3" s="34"/>
      <c r="S3" s="34"/>
      <c r="T3" s="35" t="s">
        <v>35</v>
      </c>
      <c r="U3" s="35" t="s">
        <v>62</v>
      </c>
      <c r="V3" s="35"/>
      <c r="W3" s="35"/>
      <c r="X3" s="35"/>
      <c r="Y3" s="35"/>
      <c r="Z3" s="35"/>
    </row>
    <row r="4" spans="1:26" ht="22.5" customHeight="1">
      <c r="A4" s="68" t="s">
        <v>36</v>
      </c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1"/>
      <c r="W4" s="35"/>
      <c r="X4" s="35"/>
      <c r="Y4" s="35"/>
      <c r="Z4" s="35"/>
    </row>
    <row r="5" spans="1:26" ht="22.5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4"/>
      <c r="W5" s="35"/>
      <c r="X5" s="35"/>
      <c r="Y5" s="35"/>
      <c r="Z5" s="35"/>
    </row>
    <row r="6" spans="1:26" ht="22.5" customHeight="1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  <c r="W6" s="35"/>
      <c r="X6" s="35"/>
      <c r="Y6" s="35"/>
      <c r="Z6" s="35"/>
    </row>
    <row r="7" spans="1:26" ht="19.5" customHeight="1">
      <c r="A7" s="36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7"/>
      <c r="W7" s="35"/>
      <c r="X7" s="35"/>
      <c r="Y7" s="35"/>
      <c r="Z7" s="35"/>
    </row>
    <row r="8" spans="1:26" ht="30" customHeight="1">
      <c r="A8" s="64">
        <v>11</v>
      </c>
      <c r="B8" s="59"/>
      <c r="C8" s="38" t="s">
        <v>37</v>
      </c>
      <c r="D8" s="39"/>
      <c r="E8" s="39"/>
      <c r="F8" s="80" t="s">
        <v>38</v>
      </c>
      <c r="G8" s="59"/>
      <c r="H8" s="59"/>
      <c r="I8" s="59"/>
      <c r="J8" s="57"/>
      <c r="K8" s="79" t="s">
        <v>39</v>
      </c>
      <c r="L8" s="59"/>
      <c r="M8" s="59"/>
      <c r="N8" s="57"/>
      <c r="O8" s="79" t="s">
        <v>40</v>
      </c>
      <c r="P8" s="57"/>
      <c r="Q8" s="79" t="s">
        <v>41</v>
      </c>
      <c r="R8" s="59"/>
      <c r="S8" s="57"/>
      <c r="T8" s="40" t="s">
        <v>42</v>
      </c>
      <c r="U8" s="79" t="s">
        <v>43</v>
      </c>
      <c r="V8" s="57"/>
      <c r="W8" s="35"/>
      <c r="X8" s="35"/>
      <c r="Y8" s="35"/>
      <c r="Z8" s="35"/>
    </row>
    <row r="9" spans="1:26" ht="30" customHeight="1">
      <c r="A9" s="65" t="s">
        <v>44</v>
      </c>
      <c r="B9" s="57"/>
      <c r="C9" s="41" t="s">
        <v>45</v>
      </c>
      <c r="D9" s="41" t="s">
        <v>45</v>
      </c>
      <c r="E9" s="41" t="s">
        <v>45</v>
      </c>
      <c r="F9" s="78"/>
      <c r="G9" s="59"/>
      <c r="H9" s="59"/>
      <c r="I9" s="59"/>
      <c r="J9" s="57"/>
      <c r="K9" s="42"/>
      <c r="L9" s="43"/>
      <c r="M9" s="44" t="s">
        <v>45</v>
      </c>
      <c r="N9" s="45" t="s">
        <v>46</v>
      </c>
      <c r="O9" s="42"/>
      <c r="P9" s="44" t="s">
        <v>45</v>
      </c>
      <c r="Q9" s="42"/>
      <c r="R9" s="44" t="s">
        <v>45</v>
      </c>
      <c r="S9" s="46"/>
      <c r="T9" s="47"/>
      <c r="U9" s="48"/>
      <c r="V9" s="49"/>
      <c r="W9" s="35"/>
      <c r="X9" s="35"/>
      <c r="Y9" s="35"/>
      <c r="Z9" s="35"/>
    </row>
    <row r="10" spans="1:26" ht="30" customHeight="1">
      <c r="A10" s="40" t="s">
        <v>47</v>
      </c>
      <c r="B10" s="40" t="s">
        <v>48</v>
      </c>
      <c r="C10" s="40" t="s">
        <v>7</v>
      </c>
      <c r="D10" s="40" t="s">
        <v>8</v>
      </c>
      <c r="E10" s="40" t="s">
        <v>9</v>
      </c>
      <c r="F10" s="40" t="s">
        <v>11</v>
      </c>
      <c r="G10" s="40" t="s">
        <v>12</v>
      </c>
      <c r="H10" s="40" t="s">
        <v>13</v>
      </c>
      <c r="I10" s="40" t="s">
        <v>14</v>
      </c>
      <c r="J10" s="40" t="s">
        <v>15</v>
      </c>
      <c r="K10" s="40" t="s">
        <v>18</v>
      </c>
      <c r="L10" s="40" t="s">
        <v>19</v>
      </c>
      <c r="M10" s="40" t="s">
        <v>20</v>
      </c>
      <c r="N10" s="40" t="s">
        <v>21</v>
      </c>
      <c r="O10" s="40" t="s">
        <v>23</v>
      </c>
      <c r="P10" s="40" t="s">
        <v>49</v>
      </c>
      <c r="Q10" s="40" t="s">
        <v>23</v>
      </c>
      <c r="R10" s="40" t="s">
        <v>26</v>
      </c>
      <c r="S10" s="40" t="s">
        <v>49</v>
      </c>
      <c r="T10" s="33" t="s">
        <v>28</v>
      </c>
      <c r="U10" s="40" t="s">
        <v>29</v>
      </c>
      <c r="V10" s="40" t="s">
        <v>30</v>
      </c>
      <c r="W10" s="34"/>
      <c r="X10" s="34"/>
      <c r="Y10" s="34"/>
      <c r="Z10" s="34"/>
    </row>
    <row r="11" spans="1:26" ht="30" customHeight="1">
      <c r="A11" s="40">
        <v>1</v>
      </c>
      <c r="B11" s="50" t="s">
        <v>50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34"/>
      <c r="X11" s="34"/>
      <c r="Y11" s="34"/>
      <c r="Z11" s="34"/>
    </row>
    <row r="12" spans="1:26" ht="30" customHeight="1">
      <c r="A12" s="40">
        <v>2</v>
      </c>
      <c r="B12" s="50" t="s">
        <v>51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4"/>
      <c r="X12" s="34"/>
      <c r="Y12" s="34"/>
      <c r="Z12" s="34"/>
    </row>
    <row r="13" spans="1:26" ht="30" customHeight="1">
      <c r="A13" s="40">
        <v>3</v>
      </c>
      <c r="B13" s="50" t="s">
        <v>47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34"/>
      <c r="X13" s="34"/>
      <c r="Y13" s="34"/>
      <c r="Z13" s="34"/>
    </row>
    <row r="14" spans="1:26" ht="30" customHeight="1">
      <c r="A14" s="40">
        <v>4</v>
      </c>
      <c r="B14" s="50" t="s">
        <v>37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34"/>
      <c r="X14" s="34"/>
      <c r="Y14" s="34"/>
      <c r="Z14" s="34"/>
    </row>
    <row r="15" spans="1:26" ht="30" customHeight="1">
      <c r="A15" s="40">
        <v>5</v>
      </c>
      <c r="B15" s="50" t="s">
        <v>52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34"/>
      <c r="X15" s="34"/>
      <c r="Y15" s="34"/>
      <c r="Z15" s="34"/>
    </row>
    <row r="16" spans="1:26" ht="30" customHeight="1">
      <c r="A16" s="40">
        <v>6</v>
      </c>
      <c r="B16" s="50" t="s">
        <v>53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34"/>
      <c r="X16" s="34"/>
      <c r="Y16" s="34"/>
      <c r="Z16" s="34"/>
    </row>
    <row r="17" spans="1:26" ht="30" customHeight="1">
      <c r="A17" s="40">
        <v>7</v>
      </c>
      <c r="B17" s="50" t="s">
        <v>54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34"/>
      <c r="X17" s="34"/>
      <c r="Y17" s="34"/>
      <c r="Z17" s="34"/>
    </row>
    <row r="18" spans="1:26" ht="30" customHeight="1">
      <c r="A18" s="40">
        <v>8</v>
      </c>
      <c r="B18" s="50" t="s">
        <v>50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34"/>
      <c r="X18" s="34"/>
      <c r="Y18" s="34"/>
      <c r="Z18" s="34"/>
    </row>
    <row r="19" spans="1:26" ht="30" customHeight="1">
      <c r="A19" s="40">
        <v>9</v>
      </c>
      <c r="B19" s="50" t="s">
        <v>51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34"/>
      <c r="X19" s="34"/>
      <c r="Y19" s="34"/>
      <c r="Z19" s="34"/>
    </row>
    <row r="20" spans="1:26" ht="30" customHeight="1">
      <c r="A20" s="40">
        <v>10</v>
      </c>
      <c r="B20" s="50" t="s">
        <v>47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4"/>
      <c r="X20" s="34"/>
      <c r="Y20" s="34"/>
      <c r="Z20" s="34"/>
    </row>
    <row r="21" spans="1:26" ht="30" customHeight="1">
      <c r="A21" s="40">
        <v>11</v>
      </c>
      <c r="B21" s="50" t="s">
        <v>37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34"/>
      <c r="X21" s="34"/>
      <c r="Y21" s="34"/>
      <c r="Z21" s="34"/>
    </row>
    <row r="22" spans="1:26" ht="30" customHeight="1">
      <c r="A22" s="40">
        <v>12</v>
      </c>
      <c r="B22" s="50" t="s">
        <v>52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34"/>
      <c r="X22" s="34"/>
      <c r="Y22" s="34"/>
      <c r="Z22" s="34"/>
    </row>
    <row r="23" spans="1:26" ht="30" customHeight="1">
      <c r="A23" s="40">
        <v>13</v>
      </c>
      <c r="B23" s="50" t="s">
        <v>53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4"/>
      <c r="X23" s="34"/>
      <c r="Y23" s="34"/>
      <c r="Z23" s="34"/>
    </row>
    <row r="24" spans="1:26" ht="30" customHeight="1">
      <c r="A24" s="40">
        <v>14</v>
      </c>
      <c r="B24" s="50" t="s">
        <v>54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34"/>
      <c r="X24" s="34"/>
      <c r="Y24" s="34"/>
      <c r="Z24" s="34"/>
    </row>
    <row r="25" spans="1:26" ht="30" customHeight="1">
      <c r="A25" s="40">
        <v>15</v>
      </c>
      <c r="B25" s="50" t="s">
        <v>50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34"/>
      <c r="X25" s="34"/>
      <c r="Y25" s="34"/>
      <c r="Z25" s="34"/>
    </row>
    <row r="26" spans="1:26" ht="30" customHeight="1">
      <c r="A26" s="40">
        <v>16</v>
      </c>
      <c r="B26" s="50" t="s">
        <v>51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34"/>
      <c r="X26" s="34"/>
      <c r="Y26" s="34"/>
      <c r="Z26" s="34"/>
    </row>
    <row r="27" spans="1:26" ht="30" customHeight="1">
      <c r="A27" s="40">
        <v>17</v>
      </c>
      <c r="B27" s="50" t="s">
        <v>47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34"/>
      <c r="X27" s="34"/>
      <c r="Y27" s="34"/>
      <c r="Z27" s="34"/>
    </row>
    <row r="28" spans="1:26" ht="30" customHeight="1">
      <c r="A28" s="40">
        <v>18</v>
      </c>
      <c r="B28" s="50" t="s">
        <v>37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34"/>
      <c r="X28" s="34"/>
      <c r="Y28" s="34"/>
      <c r="Z28" s="34"/>
    </row>
    <row r="29" spans="1:26" ht="30" customHeight="1">
      <c r="A29" s="40">
        <v>19</v>
      </c>
      <c r="B29" s="50" t="s">
        <v>52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34"/>
      <c r="X29" s="34"/>
      <c r="Y29" s="34"/>
      <c r="Z29" s="34"/>
    </row>
    <row r="30" spans="1:26" ht="30" customHeight="1">
      <c r="A30" s="40">
        <v>20</v>
      </c>
      <c r="B30" s="50" t="s">
        <v>53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34"/>
      <c r="X30" s="34"/>
      <c r="Y30" s="34"/>
      <c r="Z30" s="34"/>
    </row>
    <row r="31" spans="1:26" ht="30" customHeight="1">
      <c r="A31" s="40">
        <v>21</v>
      </c>
      <c r="B31" s="50" t="s">
        <v>54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4"/>
      <c r="X31" s="34"/>
      <c r="Y31" s="34"/>
      <c r="Z31" s="34"/>
    </row>
    <row r="32" spans="1:26" ht="30" customHeight="1">
      <c r="A32" s="40">
        <v>22</v>
      </c>
      <c r="B32" s="50" t="s">
        <v>50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34"/>
      <c r="X32" s="34"/>
      <c r="Y32" s="34"/>
      <c r="Z32" s="34"/>
    </row>
    <row r="33" spans="1:26" ht="30" customHeight="1">
      <c r="A33" s="40">
        <v>23</v>
      </c>
      <c r="B33" s="50" t="s">
        <v>51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34"/>
      <c r="X33" s="34"/>
      <c r="Y33" s="34"/>
      <c r="Z33" s="34"/>
    </row>
    <row r="34" spans="1:26" ht="30" customHeight="1">
      <c r="A34" s="40">
        <v>24</v>
      </c>
      <c r="B34" s="50" t="s">
        <v>47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34"/>
      <c r="X34" s="34"/>
      <c r="Y34" s="34"/>
      <c r="Z34" s="34"/>
    </row>
    <row r="35" spans="1:26" ht="30" customHeight="1">
      <c r="A35" s="40">
        <v>25</v>
      </c>
      <c r="B35" s="50" t="s">
        <v>37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34"/>
      <c r="X35" s="34"/>
      <c r="Y35" s="34"/>
      <c r="Z35" s="34"/>
    </row>
    <row r="36" spans="1:26" ht="30" customHeight="1">
      <c r="A36" s="40">
        <v>26</v>
      </c>
      <c r="B36" s="50" t="s">
        <v>52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34"/>
      <c r="X36" s="34"/>
      <c r="Y36" s="34"/>
      <c r="Z36" s="34"/>
    </row>
    <row r="37" spans="1:26" ht="30" customHeight="1">
      <c r="A37" s="40">
        <v>27</v>
      </c>
      <c r="B37" s="50" t="s">
        <v>53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34"/>
      <c r="X37" s="34"/>
      <c r="Y37" s="34"/>
      <c r="Z37" s="34"/>
    </row>
    <row r="38" spans="1:26" ht="30" customHeight="1">
      <c r="A38" s="40">
        <v>28</v>
      </c>
      <c r="B38" s="50" t="s">
        <v>54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34"/>
      <c r="X38" s="34"/>
      <c r="Y38" s="34"/>
      <c r="Z38" s="34"/>
    </row>
    <row r="39" spans="1:26" ht="30" customHeight="1">
      <c r="A39" s="40">
        <v>29</v>
      </c>
      <c r="B39" s="50" t="s">
        <v>50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34"/>
      <c r="X39" s="34"/>
      <c r="Y39" s="34"/>
      <c r="Z39" s="34"/>
    </row>
    <row r="40" spans="1:26" ht="30" customHeight="1">
      <c r="A40" s="40">
        <v>30</v>
      </c>
      <c r="B40" s="50" t="s">
        <v>51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34"/>
      <c r="X40" s="34"/>
      <c r="Y40" s="34"/>
      <c r="Z40" s="34"/>
    </row>
    <row r="41" spans="1:26" ht="30" customHeight="1">
      <c r="A41" s="40">
        <v>31</v>
      </c>
      <c r="B41" s="50" t="s">
        <v>47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4"/>
      <c r="X41" s="34"/>
      <c r="Y41" s="34"/>
      <c r="Z41" s="34"/>
    </row>
    <row r="42" spans="1:26" ht="30" customHeight="1">
      <c r="A42" s="52" t="s">
        <v>10</v>
      </c>
      <c r="B42" s="52"/>
      <c r="C42" s="53">
        <f t="shared" ref="C42:V42" si="0">SUM(C11:C41)</f>
        <v>0</v>
      </c>
      <c r="D42" s="53">
        <f t="shared" si="0"/>
        <v>0</v>
      </c>
      <c r="E42" s="53">
        <f t="shared" si="0"/>
        <v>0</v>
      </c>
      <c r="F42" s="53">
        <f t="shared" si="0"/>
        <v>0</v>
      </c>
      <c r="G42" s="53">
        <f t="shared" si="0"/>
        <v>0</v>
      </c>
      <c r="H42" s="53">
        <f t="shared" si="0"/>
        <v>0</v>
      </c>
      <c r="I42" s="53">
        <f t="shared" si="0"/>
        <v>0</v>
      </c>
      <c r="J42" s="53">
        <f t="shared" si="0"/>
        <v>0</v>
      </c>
      <c r="K42" s="53">
        <f t="shared" si="0"/>
        <v>0</v>
      </c>
      <c r="L42" s="53">
        <f t="shared" si="0"/>
        <v>0</v>
      </c>
      <c r="M42" s="53">
        <f t="shared" si="0"/>
        <v>0</v>
      </c>
      <c r="N42" s="54">
        <f t="shared" si="0"/>
        <v>0</v>
      </c>
      <c r="O42" s="53">
        <f t="shared" si="0"/>
        <v>0</v>
      </c>
      <c r="P42" s="54">
        <f t="shared" si="0"/>
        <v>0</v>
      </c>
      <c r="Q42" s="53">
        <f t="shared" si="0"/>
        <v>0</v>
      </c>
      <c r="R42" s="53">
        <f t="shared" si="0"/>
        <v>0</v>
      </c>
      <c r="S42" s="54">
        <f t="shared" si="0"/>
        <v>0</v>
      </c>
      <c r="T42" s="53">
        <f t="shared" si="0"/>
        <v>0</v>
      </c>
      <c r="U42" s="54">
        <f t="shared" si="0"/>
        <v>0</v>
      </c>
      <c r="V42" s="54">
        <f t="shared" si="0"/>
        <v>0</v>
      </c>
      <c r="W42" s="34"/>
      <c r="X42" s="34"/>
      <c r="Y42" s="34"/>
      <c r="Z42" s="34"/>
    </row>
    <row r="43" spans="1:26" ht="30" customHeight="1">
      <c r="A43" s="36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5"/>
      <c r="X43" s="35"/>
      <c r="Y43" s="35"/>
      <c r="Z43" s="35"/>
    </row>
    <row r="44" spans="1:26" ht="30" customHeight="1">
      <c r="A44" s="68" t="s">
        <v>55</v>
      </c>
      <c r="B44" s="69"/>
      <c r="C44" s="69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1"/>
      <c r="W44" s="34"/>
      <c r="X44" s="34"/>
      <c r="Y44" s="34"/>
      <c r="Z44" s="34"/>
    </row>
    <row r="45" spans="1:26" ht="30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34"/>
      <c r="X45" s="34"/>
      <c r="Y45" s="34"/>
      <c r="Z45" s="34"/>
    </row>
    <row r="46" spans="1:26" ht="30" customHeight="1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7"/>
      <c r="W46" s="34"/>
      <c r="X46" s="34"/>
      <c r="Y46" s="34"/>
      <c r="Z46" s="34"/>
    </row>
    <row r="47" spans="1:26" ht="15" customHeight="1">
      <c r="A47" s="33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2" t="s">
        <v>56</v>
      </c>
      <c r="U47" s="12" t="s">
        <v>57</v>
      </c>
      <c r="V47" s="12" t="s">
        <v>58</v>
      </c>
      <c r="W47" s="34"/>
      <c r="X47" s="34"/>
      <c r="Y47" s="34"/>
      <c r="Z47" s="34"/>
    </row>
    <row r="48" spans="1:26" ht="34.5" customHeight="1">
      <c r="A48" s="33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5"/>
      <c r="U48" s="55"/>
      <c r="V48" s="55"/>
      <c r="W48" s="34"/>
      <c r="X48" s="34"/>
      <c r="Y48" s="34"/>
      <c r="Z48" s="34"/>
    </row>
    <row r="49" spans="1:26" ht="9" customHeight="1">
      <c r="A49" s="33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9.75" customHeight="1">
      <c r="A50" s="33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2.75" customHeight="1">
      <c r="A51" s="33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2.75" customHeight="1">
      <c r="A52" s="33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2.75" customHeight="1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2.75" customHeight="1">
      <c r="A54" s="33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2.75" customHeight="1">
      <c r="A55" s="33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2.75" customHeight="1">
      <c r="A56" s="33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2.75" customHeight="1">
      <c r="A57" s="33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2.75" customHeight="1">
      <c r="A58" s="33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2.75" customHeight="1">
      <c r="A59" s="33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2.75" customHeight="1">
      <c r="A60" s="33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customHeight="1">
      <c r="A61" s="33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75" customHeight="1">
      <c r="A62" s="33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2.75" customHeight="1">
      <c r="A63" s="33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2.75" customHeight="1">
      <c r="A64" s="33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2.75" customHeight="1">
      <c r="A65" s="33"/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customHeight="1">
      <c r="A66" s="33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75" customHeight="1">
      <c r="A67" s="33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2.75" customHeight="1">
      <c r="A68" s="33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2.75" customHeight="1">
      <c r="A69" s="33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2.75" customHeight="1">
      <c r="A70" s="33"/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customHeight="1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75" customHeight="1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2.75" customHeight="1">
      <c r="A73" s="33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2.75" customHeight="1">
      <c r="A74" s="33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2.75" customHeight="1">
      <c r="A75" s="33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customHeight="1">
      <c r="A76" s="33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75" customHeight="1">
      <c r="A77" s="33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2.75" customHeight="1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2.75" customHeight="1">
      <c r="A79" s="33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2.75" customHeight="1">
      <c r="A80" s="33"/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customHeight="1">
      <c r="A81" s="33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75" customHeight="1">
      <c r="A82" s="33"/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2.75" customHeight="1">
      <c r="A83" s="33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2.75" customHeight="1">
      <c r="A84" s="33"/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2.75" customHeight="1">
      <c r="A85" s="33"/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2.75" customHeight="1">
      <c r="A86" s="33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75" customHeight="1">
      <c r="A87" s="33"/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2.75" customHeight="1">
      <c r="A88" s="33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2.75" customHeight="1">
      <c r="A89" s="33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2.75" customHeight="1">
      <c r="A90" s="33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2.75" customHeight="1">
      <c r="A91" s="33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2.75" customHeight="1">
      <c r="A92" s="33"/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2.75" customHeight="1">
      <c r="A93" s="33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2.75" customHeight="1">
      <c r="A94" s="33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2.75" customHeight="1">
      <c r="A95" s="33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2.75" customHeight="1">
      <c r="A96" s="33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2.75" customHeight="1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2.75" customHeight="1">
      <c r="A98" s="33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2.75" customHeight="1">
      <c r="A99" s="33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2.75" customHeight="1">
      <c r="A100" s="33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2.75" customHeight="1">
      <c r="A101" s="33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2.75" customHeight="1">
      <c r="A102" s="33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2.75" customHeight="1">
      <c r="A103" s="33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2.75" customHeight="1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2.75" customHeight="1">
      <c r="A105" s="33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2.75" customHeight="1">
      <c r="A106" s="33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2.75" customHeight="1">
      <c r="A107" s="33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2.75" customHeight="1">
      <c r="A108" s="33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2.75" customHeight="1">
      <c r="A109" s="33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2.75" customHeight="1">
      <c r="A110" s="33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2.75" customHeight="1">
      <c r="A111" s="33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2.75" customHeight="1">
      <c r="A112" s="33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2.75" customHeight="1">
      <c r="A113" s="33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2.75" customHeight="1">
      <c r="A114" s="33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2.75" customHeight="1">
      <c r="A115" s="33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2.75" customHeight="1">
      <c r="A116" s="33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2.75" customHeight="1">
      <c r="A117" s="33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2.75" customHeight="1">
      <c r="A118" s="33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2.75" customHeight="1">
      <c r="A119" s="33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2.75" customHeight="1">
      <c r="A120" s="33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2.75" customHeight="1">
      <c r="A121" s="33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2.75" customHeight="1">
      <c r="A122" s="33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2.75" customHeight="1">
      <c r="A123" s="33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2.75" customHeight="1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2.75" customHeight="1">
      <c r="A125" s="33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2.75" customHeight="1">
      <c r="A126" s="33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2.75" customHeight="1">
      <c r="A127" s="33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2.75" customHeight="1">
      <c r="A128" s="33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2.75" customHeight="1">
      <c r="A129" s="33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2.75" customHeight="1">
      <c r="A130" s="33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2.75" customHeight="1">
      <c r="A131" s="33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2.75" customHeight="1">
      <c r="A132" s="33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2.75" customHeight="1">
      <c r="A133" s="33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2.75" customHeight="1">
      <c r="A134" s="33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2.75" customHeight="1">
      <c r="A135" s="33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2.75" customHeight="1">
      <c r="A136" s="33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2.75" customHeight="1">
      <c r="A137" s="33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2.75" customHeight="1">
      <c r="A138" s="33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2.75" customHeight="1">
      <c r="A139" s="33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2.75" customHeight="1">
      <c r="A140" s="33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2.75" customHeight="1">
      <c r="A141" s="33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2.75" customHeight="1">
      <c r="A142" s="33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2.75" customHeight="1">
      <c r="A143" s="33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2.75" customHeight="1">
      <c r="A144" s="33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2.75" customHeight="1">
      <c r="A145" s="33"/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2.75" customHeight="1">
      <c r="A146" s="33"/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2.75" customHeight="1">
      <c r="A147" s="33"/>
      <c r="B147" s="33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2.75" customHeight="1">
      <c r="A148" s="33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2.75" customHeight="1">
      <c r="A149" s="33"/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2.75" customHeight="1">
      <c r="A150" s="33"/>
      <c r="B150" s="33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2.75" customHeight="1">
      <c r="A151" s="33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2.75" customHeight="1">
      <c r="A152" s="33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2.75" customHeight="1">
      <c r="A153" s="33"/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2.75" customHeight="1">
      <c r="A154" s="33"/>
      <c r="B154" s="33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2.75" customHeight="1">
      <c r="A155" s="33"/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2.75" customHeight="1">
      <c r="A156" s="33"/>
      <c r="B156" s="33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2.75" customHeight="1">
      <c r="A157" s="33"/>
      <c r="B157" s="33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2.75" customHeight="1">
      <c r="A158" s="33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2.75" customHeight="1">
      <c r="A159" s="33"/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2.75" customHeight="1">
      <c r="A160" s="33"/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2.75" customHeight="1">
      <c r="A161" s="33"/>
      <c r="B161" s="33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2.75" customHeight="1">
      <c r="A162" s="33"/>
      <c r="B162" s="33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2.75" customHeight="1">
      <c r="A163" s="33"/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2.75" customHeight="1">
      <c r="A164" s="33"/>
      <c r="B164" s="3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2.75" customHeight="1">
      <c r="A165" s="33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2.75" customHeight="1">
      <c r="A166" s="33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2.75" customHeight="1">
      <c r="A167" s="33"/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2.75" customHeight="1">
      <c r="A168" s="33"/>
      <c r="B168" s="33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2.75" customHeight="1">
      <c r="A169" s="33"/>
      <c r="B169" s="33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2.75" customHeight="1">
      <c r="A170" s="33"/>
      <c r="B170" s="33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2.75" customHeight="1">
      <c r="A171" s="33"/>
      <c r="B171" s="33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2.75" customHeight="1">
      <c r="A172" s="33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2.75" customHeight="1">
      <c r="A173" s="33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2.75" customHeight="1">
      <c r="A174" s="33"/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>
      <c r="A175" s="33"/>
      <c r="B175" s="33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2.75" customHeight="1">
      <c r="A176" s="33"/>
      <c r="B176" s="33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2.75" customHeight="1">
      <c r="A177" s="33"/>
      <c r="B177" s="33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2.75" customHeight="1">
      <c r="A178" s="33"/>
      <c r="B178" s="33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2.75" customHeight="1">
      <c r="A179" s="33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2.75" customHeight="1">
      <c r="A180" s="33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2.75" customHeight="1">
      <c r="A181" s="33"/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2.75" customHeight="1">
      <c r="A182" s="33"/>
      <c r="B182" s="33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2.75" customHeight="1">
      <c r="A183" s="33"/>
      <c r="B183" s="33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2.75" customHeight="1">
      <c r="A184" s="33"/>
      <c r="B184" s="33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2.75" customHeight="1">
      <c r="A185" s="33"/>
      <c r="B185" s="3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2.75" customHeight="1">
      <c r="A186" s="33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2.75" customHeight="1">
      <c r="A187" s="33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2.75" customHeight="1">
      <c r="A188" s="33"/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2.75" customHeight="1">
      <c r="A189" s="33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2.75" customHeight="1">
      <c r="A190" s="33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2.75" customHeight="1">
      <c r="A191" s="33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2.75" customHeight="1">
      <c r="A192" s="33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2.75" customHeight="1">
      <c r="A193" s="33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2.75" customHeight="1">
      <c r="A194" s="33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2.75" customHeight="1">
      <c r="A195" s="33"/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2.75" customHeight="1">
      <c r="A196" s="33"/>
      <c r="B196" s="33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2.75" customHeight="1">
      <c r="A197" s="33"/>
      <c r="B197" s="33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2.75" customHeight="1">
      <c r="A198" s="33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2.75" customHeight="1">
      <c r="A199" s="33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2.75" customHeight="1">
      <c r="A200" s="33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2.75" customHeight="1">
      <c r="A201" s="33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2.75" customHeight="1">
      <c r="A202" s="33"/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2.75" customHeight="1">
      <c r="A203" s="33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2.75" customHeight="1">
      <c r="A204" s="33"/>
      <c r="B204" s="33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2.75" customHeight="1">
      <c r="A205" s="33"/>
      <c r="B205" s="33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2.75" customHeight="1">
      <c r="A206" s="33"/>
      <c r="B206" s="33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2.75" customHeight="1">
      <c r="A207" s="33"/>
      <c r="B207" s="33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2.75" customHeight="1">
      <c r="A208" s="33"/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2.75" customHeight="1">
      <c r="A209" s="33"/>
      <c r="B209" s="33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2.75" customHeight="1">
      <c r="A210" s="33"/>
      <c r="B210" s="33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2.75" customHeight="1">
      <c r="A211" s="33"/>
      <c r="B211" s="33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2.75" customHeight="1">
      <c r="A212" s="33"/>
      <c r="B212" s="33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2.75" customHeight="1">
      <c r="A213" s="33"/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2.75" customHeight="1">
      <c r="A214" s="33"/>
      <c r="B214" s="33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2.75" customHeight="1">
      <c r="A215" s="33"/>
      <c r="B215" s="33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2.75" customHeight="1">
      <c r="A216" s="33"/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2.75" customHeight="1">
      <c r="A217" s="33"/>
      <c r="B217" s="33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2.75" customHeight="1">
      <c r="A218" s="33"/>
      <c r="B218" s="33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2.75" customHeight="1">
      <c r="A219" s="33"/>
      <c r="B219" s="33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2.75" customHeight="1">
      <c r="A220" s="33"/>
      <c r="B220" s="33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2.75" customHeight="1">
      <c r="A221" s="33"/>
      <c r="B221" s="33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2.75" customHeight="1">
      <c r="A222" s="33"/>
      <c r="B222" s="33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2.75" customHeight="1">
      <c r="A223" s="33"/>
      <c r="B223" s="33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2.75" customHeight="1">
      <c r="A224" s="33"/>
      <c r="B224" s="33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2.75" customHeight="1">
      <c r="A225" s="33"/>
      <c r="B225" s="33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2.75" customHeight="1">
      <c r="A226" s="33"/>
      <c r="B226" s="33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2.75" customHeight="1">
      <c r="A227" s="33"/>
      <c r="B227" s="33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2.75" customHeight="1">
      <c r="A228" s="33"/>
      <c r="B228" s="33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2.75" customHeight="1">
      <c r="A229" s="33"/>
      <c r="B229" s="33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2.75" customHeight="1">
      <c r="A230" s="33"/>
      <c r="B230" s="33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2.75" customHeight="1">
      <c r="A231" s="33"/>
      <c r="B231" s="33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2.75" customHeight="1">
      <c r="A232" s="33"/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2.75" customHeight="1">
      <c r="A233" s="33"/>
      <c r="B233" s="33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2.75" customHeight="1">
      <c r="A234" s="33"/>
      <c r="B234" s="33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2.75" customHeight="1">
      <c r="A235" s="33"/>
      <c r="B235" s="33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2.75" customHeight="1">
      <c r="A236" s="33"/>
      <c r="B236" s="33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2.75" customHeight="1">
      <c r="A237" s="33"/>
      <c r="B237" s="33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2.75" customHeight="1">
      <c r="A238" s="33"/>
      <c r="B238" s="33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2.75" customHeight="1">
      <c r="A239" s="33"/>
      <c r="B239" s="33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2.75" customHeight="1">
      <c r="A240" s="33"/>
      <c r="B240" s="33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2.75" customHeight="1">
      <c r="A241" s="33"/>
      <c r="B241" s="33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2.75" customHeight="1">
      <c r="A242" s="33"/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2.75" customHeight="1">
      <c r="A243" s="33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2.75" customHeight="1">
      <c r="A244" s="33"/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2.75" customHeight="1">
      <c r="A245" s="33"/>
      <c r="B245" s="33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2.75" customHeight="1">
      <c r="A246" s="33"/>
      <c r="B246" s="33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2.75" customHeight="1">
      <c r="A247" s="33"/>
      <c r="B247" s="33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2.75" customHeight="1">
      <c r="A248" s="33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2.75" customHeight="1">
      <c r="A249" s="33"/>
      <c r="B249" s="33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2.75" customHeight="1">
      <c r="A250" s="33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2.75" customHeight="1">
      <c r="A251" s="33"/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2.75" customHeight="1">
      <c r="A252" s="33"/>
      <c r="B252" s="33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2.75" customHeight="1">
      <c r="A253" s="33"/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2.75" customHeight="1">
      <c r="A254" s="33"/>
      <c r="B254" s="33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2.75" customHeight="1">
      <c r="A255" s="33"/>
      <c r="B255" s="33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2.75" customHeight="1">
      <c r="A256" s="33"/>
      <c r="B256" s="33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2.75" customHeight="1">
      <c r="A257" s="33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2.75" customHeight="1">
      <c r="A258" s="33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2.75" customHeight="1">
      <c r="A259" s="33"/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2.75" customHeight="1">
      <c r="A260" s="33"/>
      <c r="B260" s="33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2.75" customHeight="1">
      <c r="A261" s="33"/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2.75" customHeight="1">
      <c r="A262" s="33"/>
      <c r="B262" s="33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2.75" customHeight="1">
      <c r="A263" s="33"/>
      <c r="B263" s="33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2.75" customHeight="1">
      <c r="A264" s="33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2.75" customHeight="1">
      <c r="A265" s="33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2.75" customHeight="1">
      <c r="A266" s="33"/>
      <c r="B266" s="33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2.75" customHeight="1">
      <c r="A267" s="33"/>
      <c r="B267" s="33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2.75" customHeight="1">
      <c r="A268" s="33"/>
      <c r="B268" s="33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customHeight="1">
      <c r="A269" s="33"/>
      <c r="B269" s="33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2.75" customHeight="1">
      <c r="A270" s="33"/>
      <c r="B270" s="33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2.75" customHeight="1">
      <c r="A271" s="33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2.75" customHeight="1">
      <c r="A272" s="33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2.75" customHeight="1">
      <c r="A273" s="33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customHeight="1">
      <c r="A274" s="33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customHeight="1">
      <c r="A275" s="33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2.75" customHeight="1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2.75" customHeight="1">
      <c r="A277" s="33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2.75" customHeight="1">
      <c r="A278" s="33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2.75" customHeight="1">
      <c r="A279" s="33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2.75" customHeight="1">
      <c r="A280" s="33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2.75" customHeight="1">
      <c r="A281" s="33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2.75" customHeight="1">
      <c r="A282" s="33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2.75" customHeight="1">
      <c r="A283" s="33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2.75" customHeight="1">
      <c r="A284" s="33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2.75" customHeight="1">
      <c r="A285" s="33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2.75" customHeight="1">
      <c r="A286" s="33"/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2.75" customHeight="1">
      <c r="A287" s="33"/>
      <c r="B287" s="33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2.75" customHeight="1">
      <c r="A288" s="33"/>
      <c r="B288" s="33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2.75" customHeight="1">
      <c r="A289" s="33"/>
      <c r="B289" s="33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2.75" customHeight="1">
      <c r="A290" s="33"/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2.75" customHeight="1">
      <c r="A291" s="33"/>
      <c r="B291" s="33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2.75" customHeight="1">
      <c r="A292" s="33"/>
      <c r="B292" s="33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2.75" customHeight="1">
      <c r="A293" s="33"/>
      <c r="B293" s="33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2.75" customHeight="1">
      <c r="A294" s="33"/>
      <c r="B294" s="33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2.75" customHeight="1">
      <c r="A295" s="33"/>
      <c r="B295" s="33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2.75" customHeight="1">
      <c r="A296" s="33"/>
      <c r="B296" s="33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2.75" customHeight="1">
      <c r="A297" s="33"/>
      <c r="B297" s="33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2.75" customHeight="1">
      <c r="A298" s="33"/>
      <c r="B298" s="33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customHeight="1">
      <c r="A299" s="33"/>
      <c r="B299" s="33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2.75" customHeight="1">
      <c r="A300" s="33"/>
      <c r="B300" s="33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2.75" customHeight="1">
      <c r="A301" s="33"/>
      <c r="B301" s="33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2.75" customHeight="1">
      <c r="A302" s="33"/>
      <c r="B302" s="33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2.75" customHeight="1">
      <c r="A303" s="33"/>
      <c r="B303" s="33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2.75" customHeight="1">
      <c r="A304" s="33"/>
      <c r="B304" s="33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2.75" customHeight="1">
      <c r="A305" s="33"/>
      <c r="B305" s="33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2.75" customHeight="1">
      <c r="A306" s="33"/>
      <c r="B306" s="33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2.75" customHeight="1">
      <c r="A307" s="33"/>
      <c r="B307" s="33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2.75" customHeight="1">
      <c r="A308" s="33"/>
      <c r="B308" s="33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2.75" customHeight="1">
      <c r="A309" s="33"/>
      <c r="B309" s="33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2.75" customHeight="1">
      <c r="A310" s="33"/>
      <c r="B310" s="33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2.75" customHeight="1">
      <c r="A311" s="33"/>
      <c r="B311" s="33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2.75" customHeight="1">
      <c r="A312" s="33"/>
      <c r="B312" s="33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2.75" customHeight="1">
      <c r="A313" s="33"/>
      <c r="B313" s="33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2.75" customHeight="1">
      <c r="A314" s="33"/>
      <c r="B314" s="33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2.75" customHeight="1">
      <c r="A315" s="33"/>
      <c r="B315" s="33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2.75" customHeight="1">
      <c r="A316" s="33"/>
      <c r="B316" s="33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2.75" customHeight="1">
      <c r="A317" s="33"/>
      <c r="B317" s="33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2.75" customHeight="1">
      <c r="A318" s="33"/>
      <c r="B318" s="33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2.75" customHeight="1">
      <c r="A319" s="33"/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2.75" customHeight="1">
      <c r="A320" s="33"/>
      <c r="B320" s="33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2.75" customHeight="1">
      <c r="A321" s="33"/>
      <c r="B321" s="33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2.75" customHeight="1">
      <c r="A322" s="33"/>
      <c r="B322" s="33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2.75" customHeight="1">
      <c r="A323" s="33"/>
      <c r="B323" s="33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2.75" customHeight="1">
      <c r="A324" s="33"/>
      <c r="B324" s="33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2.75" customHeight="1">
      <c r="A325" s="33"/>
      <c r="B325" s="33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2.75" customHeight="1">
      <c r="A326" s="33"/>
      <c r="B326" s="33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2.75" customHeight="1">
      <c r="A327" s="33"/>
      <c r="B327" s="33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2.75" customHeight="1">
      <c r="A328" s="33"/>
      <c r="B328" s="33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2.75" customHeight="1">
      <c r="A329" s="33"/>
      <c r="B329" s="33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2.75" customHeight="1">
      <c r="A330" s="33"/>
      <c r="B330" s="33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customHeight="1">
      <c r="A331" s="33"/>
      <c r="B331" s="33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customHeight="1">
      <c r="A332" s="33"/>
      <c r="B332" s="33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2.75" customHeight="1">
      <c r="A333" s="33"/>
      <c r="B333" s="33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2.75" customHeight="1">
      <c r="A334" s="33"/>
      <c r="B334" s="33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2.75" customHeight="1">
      <c r="A335" s="33"/>
      <c r="B335" s="33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2.75" customHeight="1">
      <c r="A336" s="33"/>
      <c r="B336" s="33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2.75" customHeight="1">
      <c r="A337" s="33"/>
      <c r="B337" s="33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2.75" customHeight="1">
      <c r="A338" s="33"/>
      <c r="B338" s="33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2.75" customHeight="1">
      <c r="A339" s="33"/>
      <c r="B339" s="33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2.75" customHeight="1">
      <c r="A340" s="33"/>
      <c r="B340" s="33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2.75" customHeight="1">
      <c r="A341" s="33"/>
      <c r="B341" s="33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2.75" customHeight="1">
      <c r="A342" s="33"/>
      <c r="B342" s="33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2.75" customHeight="1">
      <c r="A343" s="33"/>
      <c r="B343" s="33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2.75" customHeight="1">
      <c r="A344" s="33"/>
      <c r="B344" s="33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2.75" customHeight="1">
      <c r="A345" s="33"/>
      <c r="B345" s="33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customHeight="1">
      <c r="A346" s="33"/>
      <c r="B346" s="33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customHeight="1">
      <c r="A347" s="33"/>
      <c r="B347" s="33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2.75" customHeight="1">
      <c r="A348" s="33"/>
      <c r="B348" s="33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2.75" customHeight="1">
      <c r="A349" s="33"/>
      <c r="B349" s="33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2.75" customHeight="1">
      <c r="A350" s="33"/>
      <c r="B350" s="33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2.75" customHeight="1">
      <c r="A351" s="33"/>
      <c r="B351" s="33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2.75" customHeight="1">
      <c r="A352" s="33"/>
      <c r="B352" s="33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2.75" customHeight="1">
      <c r="A353" s="33"/>
      <c r="B353" s="33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2.75" customHeight="1">
      <c r="A354" s="33"/>
      <c r="B354" s="33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2.75" customHeight="1">
      <c r="A355" s="33"/>
      <c r="B355" s="33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2.75" customHeight="1">
      <c r="A356" s="33"/>
      <c r="B356" s="33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2.75" customHeight="1">
      <c r="A357" s="33"/>
      <c r="B357" s="33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2.75" customHeight="1">
      <c r="A358" s="33"/>
      <c r="B358" s="33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2.75" customHeight="1">
      <c r="A359" s="33"/>
      <c r="B359" s="33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2.75" customHeight="1">
      <c r="A360" s="33"/>
      <c r="B360" s="33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2.75" customHeight="1">
      <c r="A361" s="33"/>
      <c r="B361" s="33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2.75" customHeight="1">
      <c r="A362" s="33"/>
      <c r="B362" s="33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2.75" customHeight="1">
      <c r="A363" s="33"/>
      <c r="B363" s="33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2.75" customHeight="1">
      <c r="A364" s="33"/>
      <c r="B364" s="33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2.75" customHeight="1">
      <c r="A365" s="33"/>
      <c r="B365" s="33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2.75" customHeight="1">
      <c r="A366" s="33"/>
      <c r="B366" s="33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2.75" customHeight="1">
      <c r="A367" s="33"/>
      <c r="B367" s="33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2.75" customHeight="1">
      <c r="A368" s="33"/>
      <c r="B368" s="33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2.75" customHeight="1">
      <c r="A369" s="33"/>
      <c r="B369" s="33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2.75" customHeight="1">
      <c r="A370" s="33"/>
      <c r="B370" s="33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2.75" customHeight="1">
      <c r="A371" s="33"/>
      <c r="B371" s="33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2.75" customHeight="1">
      <c r="A372" s="33"/>
      <c r="B372" s="33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2.75" customHeight="1">
      <c r="A373" s="33"/>
      <c r="B373" s="33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2.75" customHeight="1">
      <c r="A374" s="33"/>
      <c r="B374" s="33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2.75" customHeight="1">
      <c r="A375" s="33"/>
      <c r="B375" s="33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2.75" customHeight="1">
      <c r="A376" s="33"/>
      <c r="B376" s="33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2.75" customHeight="1">
      <c r="A377" s="33"/>
      <c r="B377" s="33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2.75" customHeight="1">
      <c r="A378" s="33"/>
      <c r="B378" s="33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2.75" customHeight="1">
      <c r="A379" s="33"/>
      <c r="B379" s="33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2.75" customHeight="1">
      <c r="A380" s="33"/>
      <c r="B380" s="33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2.75" customHeight="1">
      <c r="A381" s="33"/>
      <c r="B381" s="33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2.75" customHeight="1">
      <c r="A382" s="33"/>
      <c r="B382" s="33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2.75" customHeight="1">
      <c r="A383" s="33"/>
      <c r="B383" s="33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2.75" customHeight="1">
      <c r="A384" s="33"/>
      <c r="B384" s="33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2.75" customHeight="1">
      <c r="A385" s="33"/>
      <c r="B385" s="33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2.75" customHeight="1">
      <c r="A386" s="33"/>
      <c r="B386" s="33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2.75" customHeight="1">
      <c r="A387" s="33"/>
      <c r="B387" s="33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2.75" customHeight="1">
      <c r="A388" s="33"/>
      <c r="B388" s="33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2.75" customHeight="1">
      <c r="A389" s="33"/>
      <c r="B389" s="33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2.75" customHeight="1">
      <c r="A390" s="33"/>
      <c r="B390" s="33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2.75" customHeight="1">
      <c r="A391" s="33"/>
      <c r="B391" s="33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2.75" customHeight="1">
      <c r="A392" s="33"/>
      <c r="B392" s="33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2.75" customHeight="1">
      <c r="A393" s="33"/>
      <c r="B393" s="33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2.75" customHeight="1">
      <c r="A394" s="33"/>
      <c r="B394" s="33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2.75" customHeight="1">
      <c r="A395" s="33"/>
      <c r="B395" s="33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2.75" customHeight="1">
      <c r="A396" s="33"/>
      <c r="B396" s="33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2.75" customHeight="1">
      <c r="A397" s="33"/>
      <c r="B397" s="33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2.75" customHeight="1">
      <c r="A398" s="33"/>
      <c r="B398" s="33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2.75" customHeight="1">
      <c r="A399" s="33"/>
      <c r="B399" s="33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2.75" customHeight="1">
      <c r="A400" s="33"/>
      <c r="B400" s="33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2.75" customHeight="1">
      <c r="A401" s="33"/>
      <c r="B401" s="33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2.75" customHeight="1">
      <c r="A402" s="33"/>
      <c r="B402" s="33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2.75" customHeight="1">
      <c r="A403" s="33"/>
      <c r="B403" s="33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2.75" customHeight="1">
      <c r="A404" s="33"/>
      <c r="B404" s="33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2.75" customHeight="1">
      <c r="A405" s="33"/>
      <c r="B405" s="33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2.75" customHeight="1">
      <c r="A406" s="33"/>
      <c r="B406" s="33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2.75" customHeight="1">
      <c r="A407" s="33"/>
      <c r="B407" s="33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2.75" customHeight="1">
      <c r="A408" s="33"/>
      <c r="B408" s="33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2.75" customHeight="1">
      <c r="A409" s="33"/>
      <c r="B409" s="33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2.75" customHeight="1">
      <c r="A410" s="33"/>
      <c r="B410" s="33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2.75" customHeight="1">
      <c r="A411" s="33"/>
      <c r="B411" s="33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2.75" customHeight="1">
      <c r="A412" s="33"/>
      <c r="B412" s="33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2.75" customHeight="1">
      <c r="A413" s="33"/>
      <c r="B413" s="33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2.75" customHeight="1">
      <c r="A414" s="33"/>
      <c r="B414" s="33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2.75" customHeight="1">
      <c r="A415" s="33"/>
      <c r="B415" s="33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2.75" customHeight="1">
      <c r="A416" s="33"/>
      <c r="B416" s="33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2.75" customHeight="1">
      <c r="A417" s="33"/>
      <c r="B417" s="33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2.75" customHeight="1">
      <c r="A418" s="33"/>
      <c r="B418" s="33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2.75" customHeight="1">
      <c r="A419" s="33"/>
      <c r="B419" s="33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2.75" customHeight="1">
      <c r="A420" s="33"/>
      <c r="B420" s="33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2.75" customHeight="1">
      <c r="A421" s="33"/>
      <c r="B421" s="33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2.75" customHeight="1">
      <c r="A422" s="33"/>
      <c r="B422" s="33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2.75" customHeight="1">
      <c r="A423" s="33"/>
      <c r="B423" s="33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2.75" customHeight="1">
      <c r="A424" s="33"/>
      <c r="B424" s="33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2.75" customHeight="1">
      <c r="A425" s="33"/>
      <c r="B425" s="33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2.75" customHeight="1">
      <c r="A426" s="33"/>
      <c r="B426" s="33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2.75" customHeight="1">
      <c r="A427" s="33"/>
      <c r="B427" s="33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2.75" customHeight="1">
      <c r="A428" s="33"/>
      <c r="B428" s="33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2.75" customHeight="1">
      <c r="A429" s="33"/>
      <c r="B429" s="33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2.75" customHeight="1">
      <c r="A430" s="33"/>
      <c r="B430" s="33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2.75" customHeight="1">
      <c r="A431" s="33"/>
      <c r="B431" s="33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2.75" customHeight="1">
      <c r="A432" s="33"/>
      <c r="B432" s="33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2.75" customHeight="1">
      <c r="A433" s="33"/>
      <c r="B433" s="33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>
      <c r="A434" s="33"/>
      <c r="B434" s="33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2.75" customHeight="1">
      <c r="A435" s="33"/>
      <c r="B435" s="33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2.75" customHeight="1">
      <c r="A436" s="33"/>
      <c r="B436" s="33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2.75" customHeight="1">
      <c r="A437" s="33"/>
      <c r="B437" s="33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2.75" customHeight="1">
      <c r="A438" s="33"/>
      <c r="B438" s="33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2.75" customHeight="1">
      <c r="A439" s="33"/>
      <c r="B439" s="33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2.75" customHeight="1">
      <c r="A440" s="33"/>
      <c r="B440" s="33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2.75" customHeight="1">
      <c r="A441" s="33"/>
      <c r="B441" s="33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2.75" customHeight="1">
      <c r="A442" s="33"/>
      <c r="B442" s="33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2.75" customHeight="1">
      <c r="A443" s="33"/>
      <c r="B443" s="33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2.75" customHeight="1">
      <c r="A444" s="33"/>
      <c r="B444" s="33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2.75" customHeight="1">
      <c r="A445" s="33"/>
      <c r="B445" s="33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2.75" customHeight="1">
      <c r="A446" s="33"/>
      <c r="B446" s="33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2.75" customHeight="1">
      <c r="A447" s="33"/>
      <c r="B447" s="33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2.75" customHeight="1">
      <c r="A448" s="33"/>
      <c r="B448" s="33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2.75" customHeight="1">
      <c r="A449" s="33"/>
      <c r="B449" s="33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2.75" customHeight="1">
      <c r="A450" s="33"/>
      <c r="B450" s="33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2.75" customHeight="1">
      <c r="A451" s="33"/>
      <c r="B451" s="33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2.75" customHeight="1">
      <c r="A452" s="33"/>
      <c r="B452" s="33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2.75" customHeight="1">
      <c r="A453" s="33"/>
      <c r="B453" s="33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2.75" customHeight="1">
      <c r="A454" s="33"/>
      <c r="B454" s="33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2.75" customHeight="1">
      <c r="A455" s="33"/>
      <c r="B455" s="33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2.75" customHeight="1">
      <c r="A456" s="33"/>
      <c r="B456" s="33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2.75" customHeight="1">
      <c r="A457" s="33"/>
      <c r="B457" s="33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2.75" customHeight="1">
      <c r="A458" s="33"/>
      <c r="B458" s="33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2.75" customHeight="1">
      <c r="A459" s="33"/>
      <c r="B459" s="33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2.75" customHeight="1">
      <c r="A460" s="33"/>
      <c r="B460" s="33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2.75" customHeight="1">
      <c r="A461" s="33"/>
      <c r="B461" s="33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2.75" customHeight="1">
      <c r="A462" s="33"/>
      <c r="B462" s="33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2.75" customHeight="1">
      <c r="A463" s="33"/>
      <c r="B463" s="33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2.75" customHeight="1">
      <c r="A464" s="33"/>
      <c r="B464" s="33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2.75" customHeight="1">
      <c r="A465" s="33"/>
      <c r="B465" s="33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2.75" customHeight="1">
      <c r="A466" s="33"/>
      <c r="B466" s="33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2.75" customHeight="1">
      <c r="A467" s="33"/>
      <c r="B467" s="33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2.75" customHeight="1">
      <c r="A468" s="33"/>
      <c r="B468" s="33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2.75" customHeight="1">
      <c r="A469" s="33"/>
      <c r="B469" s="33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2.75" customHeight="1">
      <c r="A470" s="33"/>
      <c r="B470" s="33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2.75" customHeight="1">
      <c r="A471" s="33"/>
      <c r="B471" s="33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2.75" customHeight="1">
      <c r="A472" s="33"/>
      <c r="B472" s="33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2.75" customHeight="1">
      <c r="A473" s="33"/>
      <c r="B473" s="33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2.75" customHeight="1">
      <c r="A474" s="33"/>
      <c r="B474" s="33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2.75" customHeight="1">
      <c r="A475" s="33"/>
      <c r="B475" s="33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2.75" customHeight="1">
      <c r="A476" s="33"/>
      <c r="B476" s="33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2.75" customHeight="1">
      <c r="A477" s="33"/>
      <c r="B477" s="33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2.75" customHeight="1">
      <c r="A478" s="33"/>
      <c r="B478" s="33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2.75" customHeight="1">
      <c r="A479" s="33"/>
      <c r="B479" s="33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2.75" customHeight="1">
      <c r="A480" s="33"/>
      <c r="B480" s="33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2.75" customHeight="1">
      <c r="A481" s="33"/>
      <c r="B481" s="33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2.75" customHeight="1">
      <c r="A482" s="33"/>
      <c r="B482" s="33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2.75" customHeight="1">
      <c r="A483" s="33"/>
      <c r="B483" s="33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2.75" customHeight="1">
      <c r="A484" s="33"/>
      <c r="B484" s="33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2.75" customHeight="1">
      <c r="A485" s="33"/>
      <c r="B485" s="33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2.75" customHeight="1">
      <c r="A486" s="33"/>
      <c r="B486" s="33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2.75" customHeight="1">
      <c r="A487" s="33"/>
      <c r="B487" s="33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2.75" customHeight="1">
      <c r="A488" s="33"/>
      <c r="B488" s="33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2.75" customHeight="1">
      <c r="A489" s="33"/>
      <c r="B489" s="33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2.75" customHeight="1">
      <c r="A490" s="33"/>
      <c r="B490" s="33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2.75" customHeight="1">
      <c r="A491" s="33"/>
      <c r="B491" s="33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2.75" customHeight="1">
      <c r="A492" s="33"/>
      <c r="B492" s="33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2.75" customHeight="1">
      <c r="A493" s="33"/>
      <c r="B493" s="33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2.75" customHeight="1">
      <c r="A494" s="33"/>
      <c r="B494" s="33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2.75" customHeight="1">
      <c r="A495" s="33"/>
      <c r="B495" s="33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2.75" customHeight="1">
      <c r="A496" s="33"/>
      <c r="B496" s="33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2.75" customHeight="1">
      <c r="A497" s="33"/>
      <c r="B497" s="33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2.75" customHeight="1">
      <c r="A498" s="33"/>
      <c r="B498" s="33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2.75" customHeight="1">
      <c r="A499" s="33"/>
      <c r="B499" s="33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2.75" customHeight="1">
      <c r="A500" s="33"/>
      <c r="B500" s="33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2.75" customHeight="1">
      <c r="A501" s="33"/>
      <c r="B501" s="33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2.75" customHeight="1">
      <c r="A502" s="33"/>
      <c r="B502" s="33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2.75" customHeight="1">
      <c r="A503" s="33"/>
      <c r="B503" s="33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2.75" customHeight="1">
      <c r="A504" s="33"/>
      <c r="B504" s="33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2.75" customHeight="1">
      <c r="A505" s="33"/>
      <c r="B505" s="33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2.75" customHeight="1">
      <c r="A506" s="33"/>
      <c r="B506" s="33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2.75" customHeight="1">
      <c r="A507" s="33"/>
      <c r="B507" s="33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2.75" customHeight="1">
      <c r="A508" s="33"/>
      <c r="B508" s="33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2.75" customHeight="1">
      <c r="A509" s="33"/>
      <c r="B509" s="33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2.75" customHeight="1">
      <c r="A510" s="33"/>
      <c r="B510" s="33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2.75" customHeight="1">
      <c r="A511" s="33"/>
      <c r="B511" s="33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2.75" customHeight="1">
      <c r="A512" s="33"/>
      <c r="B512" s="33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2.75" customHeight="1">
      <c r="A513" s="33"/>
      <c r="B513" s="33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2.75" customHeight="1">
      <c r="A514" s="33"/>
      <c r="B514" s="33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2.75" customHeight="1">
      <c r="A515" s="33"/>
      <c r="B515" s="33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2.75" customHeight="1">
      <c r="A516" s="33"/>
      <c r="B516" s="33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2.75" customHeight="1">
      <c r="A517" s="33"/>
      <c r="B517" s="33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2.75" customHeight="1">
      <c r="A518" s="33"/>
      <c r="B518" s="33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2.75" customHeight="1">
      <c r="A519" s="33"/>
      <c r="B519" s="33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2.75" customHeight="1">
      <c r="A520" s="33"/>
      <c r="B520" s="33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2.75" customHeight="1">
      <c r="A521" s="33"/>
      <c r="B521" s="33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2.75" customHeight="1">
      <c r="A522" s="33"/>
      <c r="B522" s="33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2.75" customHeight="1">
      <c r="A523" s="33"/>
      <c r="B523" s="33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2.75" customHeight="1">
      <c r="A524" s="33"/>
      <c r="B524" s="33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2.75" customHeight="1">
      <c r="A525" s="33"/>
      <c r="B525" s="33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2.75" customHeight="1">
      <c r="A526" s="33"/>
      <c r="B526" s="33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2.75" customHeight="1">
      <c r="A527" s="33"/>
      <c r="B527" s="33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2.75" customHeight="1">
      <c r="A528" s="33"/>
      <c r="B528" s="33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2.75" customHeight="1">
      <c r="A529" s="33"/>
      <c r="B529" s="33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2.75" customHeight="1">
      <c r="A530" s="33"/>
      <c r="B530" s="33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2.75" customHeight="1">
      <c r="A531" s="33"/>
      <c r="B531" s="33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2.75" customHeight="1">
      <c r="A532" s="33"/>
      <c r="B532" s="33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2.75" customHeight="1">
      <c r="A533" s="33"/>
      <c r="B533" s="33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2.75" customHeight="1">
      <c r="A534" s="33"/>
      <c r="B534" s="33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2.75" customHeight="1">
      <c r="A535" s="33"/>
      <c r="B535" s="33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2.75" customHeight="1">
      <c r="A536" s="33"/>
      <c r="B536" s="33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2.75" customHeight="1">
      <c r="A537" s="33"/>
      <c r="B537" s="33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2.75" customHeight="1">
      <c r="A538" s="33"/>
      <c r="B538" s="33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2.75" customHeight="1">
      <c r="A539" s="33"/>
      <c r="B539" s="33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2.75" customHeight="1">
      <c r="A540" s="33"/>
      <c r="B540" s="33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2.75" customHeight="1">
      <c r="A541" s="33"/>
      <c r="B541" s="33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2.75" customHeight="1">
      <c r="A542" s="33"/>
      <c r="B542" s="33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2.75" customHeight="1">
      <c r="A543" s="33"/>
      <c r="B543" s="33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2.75" customHeight="1">
      <c r="A544" s="33"/>
      <c r="B544" s="33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2.75" customHeight="1">
      <c r="A545" s="33"/>
      <c r="B545" s="33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2.75" customHeight="1">
      <c r="A546" s="33"/>
      <c r="B546" s="33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2.75" customHeight="1">
      <c r="A547" s="33"/>
      <c r="B547" s="33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2.75" customHeight="1">
      <c r="A548" s="33"/>
      <c r="B548" s="33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2.75" customHeight="1">
      <c r="A549" s="33"/>
      <c r="B549" s="33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2.75" customHeight="1">
      <c r="A550" s="33"/>
      <c r="B550" s="33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2.75" customHeight="1">
      <c r="A551" s="33"/>
      <c r="B551" s="33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2.75" customHeight="1">
      <c r="A552" s="33"/>
      <c r="B552" s="33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2.75" customHeight="1">
      <c r="A553" s="33"/>
      <c r="B553" s="33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2.75" customHeight="1">
      <c r="A554" s="33"/>
      <c r="B554" s="33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2.75" customHeight="1">
      <c r="A555" s="33"/>
      <c r="B555" s="33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2.75" customHeight="1">
      <c r="A556" s="33"/>
      <c r="B556" s="33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2.75" customHeight="1">
      <c r="A557" s="33"/>
      <c r="B557" s="33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2.75" customHeight="1">
      <c r="A558" s="33"/>
      <c r="B558" s="33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2.75" customHeight="1">
      <c r="A559" s="33"/>
      <c r="B559" s="33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2.75" customHeight="1">
      <c r="A560" s="33"/>
      <c r="B560" s="33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2.75" customHeight="1">
      <c r="A561" s="33"/>
      <c r="B561" s="33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2.75" customHeight="1">
      <c r="A562" s="33"/>
      <c r="B562" s="33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2.75" customHeight="1">
      <c r="A563" s="33"/>
      <c r="B563" s="33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2.75" customHeight="1">
      <c r="A564" s="33"/>
      <c r="B564" s="33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2.75" customHeight="1">
      <c r="A565" s="33"/>
      <c r="B565" s="33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2.75" customHeight="1">
      <c r="A566" s="33"/>
      <c r="B566" s="33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2.75" customHeight="1">
      <c r="A567" s="33"/>
      <c r="B567" s="33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2.75" customHeight="1">
      <c r="A568" s="33"/>
      <c r="B568" s="33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2.75" customHeight="1">
      <c r="A569" s="33"/>
      <c r="B569" s="33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2.75" customHeight="1">
      <c r="A570" s="33"/>
      <c r="B570" s="33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2.75" customHeight="1">
      <c r="A571" s="33"/>
      <c r="B571" s="33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2.75" customHeight="1">
      <c r="A572" s="33"/>
      <c r="B572" s="33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2.75" customHeight="1">
      <c r="A573" s="33"/>
      <c r="B573" s="33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2.75" customHeight="1">
      <c r="A574" s="33"/>
      <c r="B574" s="33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2.75" customHeight="1">
      <c r="A575" s="33"/>
      <c r="B575" s="33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2.75" customHeight="1">
      <c r="A576" s="33"/>
      <c r="B576" s="33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2.75" customHeight="1">
      <c r="A577" s="33"/>
      <c r="B577" s="33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2.75" customHeight="1">
      <c r="A578" s="33"/>
      <c r="B578" s="33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2.75" customHeight="1">
      <c r="A579" s="33"/>
      <c r="B579" s="33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2.75" customHeight="1">
      <c r="A580" s="33"/>
      <c r="B580" s="33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2.75" customHeight="1">
      <c r="A581" s="33"/>
      <c r="B581" s="33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2.75" customHeight="1">
      <c r="A582" s="33"/>
      <c r="B582" s="33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2.75" customHeight="1">
      <c r="A583" s="33"/>
      <c r="B583" s="33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2.75" customHeight="1">
      <c r="A584" s="33"/>
      <c r="B584" s="33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2.75" customHeight="1">
      <c r="A585" s="33"/>
      <c r="B585" s="33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2.75" customHeight="1">
      <c r="A586" s="33"/>
      <c r="B586" s="33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2.75" customHeight="1">
      <c r="A587" s="33"/>
      <c r="B587" s="33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2.75" customHeight="1">
      <c r="A588" s="33"/>
      <c r="B588" s="33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2.75" customHeight="1">
      <c r="A589" s="33"/>
      <c r="B589" s="33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2.75" customHeight="1">
      <c r="A590" s="33"/>
      <c r="B590" s="33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2.75" customHeight="1">
      <c r="A591" s="33"/>
      <c r="B591" s="33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2.75" customHeight="1">
      <c r="A592" s="33"/>
      <c r="B592" s="33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2.75" customHeight="1">
      <c r="A593" s="33"/>
      <c r="B593" s="33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2.75" customHeight="1">
      <c r="A594" s="33"/>
      <c r="B594" s="33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2.75" customHeight="1">
      <c r="A595" s="33"/>
      <c r="B595" s="33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2.75" customHeight="1">
      <c r="A596" s="33"/>
      <c r="B596" s="33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2.75" customHeight="1">
      <c r="A597" s="33"/>
      <c r="B597" s="33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2.75" customHeight="1">
      <c r="A598" s="33"/>
      <c r="B598" s="33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2.75" customHeight="1">
      <c r="A599" s="33"/>
      <c r="B599" s="33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2.75" customHeight="1">
      <c r="A600" s="33"/>
      <c r="B600" s="33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2.75" customHeight="1">
      <c r="A601" s="33"/>
      <c r="B601" s="33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2.75" customHeight="1">
      <c r="A602" s="33"/>
      <c r="B602" s="33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2.75" customHeight="1">
      <c r="A603" s="33"/>
      <c r="B603" s="33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2.75" customHeight="1">
      <c r="A604" s="33"/>
      <c r="B604" s="33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2.75" customHeight="1">
      <c r="A605" s="33"/>
      <c r="B605" s="33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2.75" customHeight="1">
      <c r="A606" s="33"/>
      <c r="B606" s="33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2.75" customHeight="1">
      <c r="A607" s="33"/>
      <c r="B607" s="33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2.75" customHeight="1">
      <c r="A608" s="33"/>
      <c r="B608" s="33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2.75" customHeight="1">
      <c r="A609" s="33"/>
      <c r="B609" s="33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2.75" customHeight="1">
      <c r="A610" s="33"/>
      <c r="B610" s="33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2.75" customHeight="1">
      <c r="A611" s="33"/>
      <c r="B611" s="33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2.75" customHeight="1">
      <c r="A612" s="33"/>
      <c r="B612" s="33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2.75" customHeight="1">
      <c r="A613" s="33"/>
      <c r="B613" s="33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2.75" customHeight="1">
      <c r="A614" s="33"/>
      <c r="B614" s="33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2.75" customHeight="1">
      <c r="A615" s="33"/>
      <c r="B615" s="33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2.75" customHeight="1">
      <c r="A616" s="33"/>
      <c r="B616" s="33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2.75" customHeight="1">
      <c r="A617" s="33"/>
      <c r="B617" s="33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2.75" customHeight="1">
      <c r="A618" s="33"/>
      <c r="B618" s="33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2.75" customHeight="1">
      <c r="A619" s="33"/>
      <c r="B619" s="33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2.75" customHeight="1">
      <c r="A620" s="33"/>
      <c r="B620" s="33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2.75" customHeight="1">
      <c r="A621" s="33"/>
      <c r="B621" s="33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2.75" customHeight="1">
      <c r="A622" s="33"/>
      <c r="B622" s="33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2.75" customHeight="1">
      <c r="A623" s="33"/>
      <c r="B623" s="33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2.75" customHeight="1">
      <c r="A624" s="33"/>
      <c r="B624" s="33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2.75" customHeight="1">
      <c r="A625" s="33"/>
      <c r="B625" s="33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2.75" customHeight="1">
      <c r="A626" s="33"/>
      <c r="B626" s="33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2.75" customHeight="1">
      <c r="A627" s="33"/>
      <c r="B627" s="33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2.75" customHeight="1">
      <c r="A628" s="33"/>
      <c r="B628" s="33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2.75" customHeight="1">
      <c r="A629" s="33"/>
      <c r="B629" s="33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2.75" customHeight="1">
      <c r="A630" s="33"/>
      <c r="B630" s="33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2.75" customHeight="1">
      <c r="A631" s="33"/>
      <c r="B631" s="33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2.75" customHeight="1">
      <c r="A632" s="33"/>
      <c r="B632" s="33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2.75" customHeight="1">
      <c r="A633" s="33"/>
      <c r="B633" s="33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2.75" customHeight="1">
      <c r="A634" s="33"/>
      <c r="B634" s="33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2.75" customHeight="1">
      <c r="A635" s="33"/>
      <c r="B635" s="33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2.75" customHeight="1">
      <c r="A636" s="33"/>
      <c r="B636" s="33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2.75" customHeight="1">
      <c r="A637" s="33"/>
      <c r="B637" s="33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2.75" customHeight="1">
      <c r="A638" s="33"/>
      <c r="B638" s="33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2.75" customHeight="1">
      <c r="A639" s="33"/>
      <c r="B639" s="33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2.75" customHeight="1">
      <c r="A640" s="33"/>
      <c r="B640" s="33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2.75" customHeight="1">
      <c r="A641" s="33"/>
      <c r="B641" s="33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2.75" customHeight="1">
      <c r="A642" s="33"/>
      <c r="B642" s="33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2.75" customHeight="1">
      <c r="A643" s="33"/>
      <c r="B643" s="33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2.75" customHeight="1">
      <c r="A644" s="33"/>
      <c r="B644" s="33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2.75" customHeight="1">
      <c r="A645" s="33"/>
      <c r="B645" s="33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2.75" customHeight="1">
      <c r="A646" s="33"/>
      <c r="B646" s="33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2.75" customHeight="1">
      <c r="A647" s="33"/>
      <c r="B647" s="33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2.75" customHeight="1">
      <c r="A648" s="33"/>
      <c r="B648" s="33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2.75" customHeight="1">
      <c r="A649" s="33"/>
      <c r="B649" s="33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2.75" customHeight="1">
      <c r="A650" s="33"/>
      <c r="B650" s="33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2.75" customHeight="1">
      <c r="A651" s="33"/>
      <c r="B651" s="33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2.75" customHeight="1">
      <c r="A652" s="33"/>
      <c r="B652" s="33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2.75" customHeight="1">
      <c r="A653" s="33"/>
      <c r="B653" s="33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2.75" customHeight="1">
      <c r="A654" s="33"/>
      <c r="B654" s="33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2.75" customHeight="1">
      <c r="A655" s="33"/>
      <c r="B655" s="33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2.75" customHeight="1">
      <c r="A656" s="33"/>
      <c r="B656" s="33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2.75" customHeight="1">
      <c r="A657" s="33"/>
      <c r="B657" s="33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2.75" customHeight="1">
      <c r="A658" s="33"/>
      <c r="B658" s="33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2.75" customHeight="1">
      <c r="A659" s="33"/>
      <c r="B659" s="33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2.75" customHeight="1">
      <c r="A660" s="33"/>
      <c r="B660" s="33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2.75" customHeight="1">
      <c r="A661" s="33"/>
      <c r="B661" s="33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2.75" customHeight="1">
      <c r="A662" s="33"/>
      <c r="B662" s="33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2.75" customHeight="1">
      <c r="A663" s="33"/>
      <c r="B663" s="33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2.75" customHeight="1">
      <c r="A664" s="33"/>
      <c r="B664" s="33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2.75" customHeight="1">
      <c r="A665" s="33"/>
      <c r="B665" s="33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2.75" customHeight="1">
      <c r="A666" s="33"/>
      <c r="B666" s="33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2.75" customHeight="1">
      <c r="A667" s="33"/>
      <c r="B667" s="33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2.75" customHeight="1">
      <c r="A668" s="33"/>
      <c r="B668" s="33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2.75" customHeight="1">
      <c r="A669" s="33"/>
      <c r="B669" s="33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2.75" customHeight="1">
      <c r="A670" s="33"/>
      <c r="B670" s="33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2.75" customHeight="1">
      <c r="A671" s="33"/>
      <c r="B671" s="33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2.75" customHeight="1">
      <c r="A672" s="33"/>
      <c r="B672" s="33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2.75" customHeight="1">
      <c r="A673" s="33"/>
      <c r="B673" s="33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2.75" customHeight="1">
      <c r="A674" s="33"/>
      <c r="B674" s="33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2.75" customHeight="1">
      <c r="A675" s="33"/>
      <c r="B675" s="33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2.75" customHeight="1">
      <c r="A676" s="33"/>
      <c r="B676" s="33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2.75" customHeight="1">
      <c r="A677" s="33"/>
      <c r="B677" s="33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2.75" customHeight="1">
      <c r="A678" s="33"/>
      <c r="B678" s="33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2.75" customHeight="1">
      <c r="A679" s="33"/>
      <c r="B679" s="33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2.75" customHeight="1">
      <c r="A680" s="33"/>
      <c r="B680" s="33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2.75" customHeight="1">
      <c r="A681" s="33"/>
      <c r="B681" s="33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2.75" customHeight="1">
      <c r="A682" s="33"/>
      <c r="B682" s="33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2.75" customHeight="1">
      <c r="A683" s="33"/>
      <c r="B683" s="33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2.75" customHeight="1">
      <c r="A684" s="33"/>
      <c r="B684" s="33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2.75" customHeight="1">
      <c r="A685" s="33"/>
      <c r="B685" s="33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2.75" customHeight="1">
      <c r="A686" s="33"/>
      <c r="B686" s="33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2.75" customHeight="1">
      <c r="A687" s="33"/>
      <c r="B687" s="33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2.75" customHeight="1">
      <c r="A688" s="33"/>
      <c r="B688" s="33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2.75" customHeight="1">
      <c r="A689" s="33"/>
      <c r="B689" s="33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2.75" customHeight="1">
      <c r="A690" s="33"/>
      <c r="B690" s="33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2.75" customHeight="1">
      <c r="A691" s="33"/>
      <c r="B691" s="33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2.75" customHeight="1">
      <c r="A692" s="33"/>
      <c r="B692" s="33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2.75" customHeight="1">
      <c r="A693" s="33"/>
      <c r="B693" s="33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2.75" customHeight="1">
      <c r="A694" s="33"/>
      <c r="B694" s="33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2.75" customHeight="1">
      <c r="A695" s="33"/>
      <c r="B695" s="33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2.75" customHeight="1">
      <c r="A696" s="33"/>
      <c r="B696" s="33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2.75" customHeight="1">
      <c r="A697" s="33"/>
      <c r="B697" s="33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2.75" customHeight="1">
      <c r="A698" s="33"/>
      <c r="B698" s="33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2.75" customHeight="1">
      <c r="A699" s="33"/>
      <c r="B699" s="33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2.75" customHeight="1">
      <c r="A700" s="33"/>
      <c r="B700" s="33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2.75" customHeight="1">
      <c r="A701" s="33"/>
      <c r="B701" s="33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2.75" customHeight="1">
      <c r="A702" s="33"/>
      <c r="B702" s="33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2.75" customHeight="1">
      <c r="A703" s="33"/>
      <c r="B703" s="33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2.75" customHeight="1">
      <c r="A704" s="33"/>
      <c r="B704" s="33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2.75" customHeight="1">
      <c r="A705" s="33"/>
      <c r="B705" s="33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2.75" customHeight="1">
      <c r="A706" s="33"/>
      <c r="B706" s="33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2.75" customHeight="1">
      <c r="A707" s="33"/>
      <c r="B707" s="33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2.75" customHeight="1">
      <c r="A708" s="33"/>
      <c r="B708" s="33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2.75" customHeight="1">
      <c r="A709" s="33"/>
      <c r="B709" s="33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2.75" customHeight="1">
      <c r="A710" s="33"/>
      <c r="B710" s="33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2.75" customHeight="1">
      <c r="A711" s="33"/>
      <c r="B711" s="33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2.75" customHeight="1">
      <c r="A712" s="33"/>
      <c r="B712" s="33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2.75" customHeight="1">
      <c r="A713" s="33"/>
      <c r="B713" s="33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2.75" customHeight="1">
      <c r="A714" s="33"/>
      <c r="B714" s="33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2.75" customHeight="1">
      <c r="A715" s="33"/>
      <c r="B715" s="33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2.75" customHeight="1">
      <c r="A716" s="33"/>
      <c r="B716" s="33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2.75" customHeight="1">
      <c r="A717" s="33"/>
      <c r="B717" s="33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2.75" customHeight="1">
      <c r="A718" s="33"/>
      <c r="B718" s="33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2.75" customHeight="1">
      <c r="A719" s="33"/>
      <c r="B719" s="33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2.75" customHeight="1">
      <c r="A720" s="33"/>
      <c r="B720" s="33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2.75" customHeight="1">
      <c r="A721" s="33"/>
      <c r="B721" s="33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2.75" customHeight="1">
      <c r="A722" s="33"/>
      <c r="B722" s="33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2.75" customHeight="1">
      <c r="A723" s="33"/>
      <c r="B723" s="33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2.75" customHeight="1">
      <c r="A724" s="33"/>
      <c r="B724" s="33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2.75" customHeight="1">
      <c r="A725" s="33"/>
      <c r="B725" s="33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2.75" customHeight="1">
      <c r="A726" s="33"/>
      <c r="B726" s="33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2.75" customHeight="1">
      <c r="A727" s="33"/>
      <c r="B727" s="33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2.75" customHeight="1">
      <c r="A728" s="33"/>
      <c r="B728" s="33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2.75" customHeight="1">
      <c r="A729" s="33"/>
      <c r="B729" s="33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2.75" customHeight="1">
      <c r="A730" s="33"/>
      <c r="B730" s="33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2.75" customHeight="1">
      <c r="A731" s="33"/>
      <c r="B731" s="33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2.75" customHeight="1">
      <c r="A732" s="33"/>
      <c r="B732" s="33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2.75" customHeight="1">
      <c r="A733" s="33"/>
      <c r="B733" s="33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2.75" customHeight="1">
      <c r="A734" s="33"/>
      <c r="B734" s="33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2.75" customHeight="1">
      <c r="A735" s="33"/>
      <c r="B735" s="33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2.75" customHeight="1">
      <c r="A736" s="33"/>
      <c r="B736" s="33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2.75" customHeight="1">
      <c r="A737" s="33"/>
      <c r="B737" s="33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2.75" customHeight="1">
      <c r="A738" s="33"/>
      <c r="B738" s="33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2.75" customHeight="1">
      <c r="A739" s="33"/>
      <c r="B739" s="33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2.75" customHeight="1">
      <c r="A740" s="33"/>
      <c r="B740" s="33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2.75" customHeight="1">
      <c r="A741" s="33"/>
      <c r="B741" s="33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2.75" customHeight="1">
      <c r="A742" s="33"/>
      <c r="B742" s="33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2.75" customHeight="1">
      <c r="A743" s="33"/>
      <c r="B743" s="33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2.75" customHeight="1">
      <c r="A744" s="33"/>
      <c r="B744" s="33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2.75" customHeight="1">
      <c r="A745" s="33"/>
      <c r="B745" s="33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2.75" customHeight="1">
      <c r="A746" s="33"/>
      <c r="B746" s="33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2.75" customHeight="1">
      <c r="A747" s="33"/>
      <c r="B747" s="33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2.75" customHeight="1">
      <c r="A748" s="33"/>
      <c r="B748" s="33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2.75" customHeight="1">
      <c r="A749" s="33"/>
      <c r="B749" s="33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2.75" customHeight="1">
      <c r="A750" s="33"/>
      <c r="B750" s="33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2.75" customHeight="1">
      <c r="A751" s="33"/>
      <c r="B751" s="33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2.75" customHeight="1">
      <c r="A752" s="33"/>
      <c r="B752" s="33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2.75" customHeight="1">
      <c r="A753" s="33"/>
      <c r="B753" s="33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2.75" customHeight="1">
      <c r="A754" s="33"/>
      <c r="B754" s="33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2.75" customHeight="1">
      <c r="A755" s="33"/>
      <c r="B755" s="33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2.75" customHeight="1">
      <c r="A756" s="33"/>
      <c r="B756" s="33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2.75" customHeight="1">
      <c r="A757" s="33"/>
      <c r="B757" s="33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2.75" customHeight="1">
      <c r="A758" s="33"/>
      <c r="B758" s="33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2.75" customHeight="1">
      <c r="A759" s="33"/>
      <c r="B759" s="33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2.75" customHeight="1">
      <c r="A760" s="33"/>
      <c r="B760" s="33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2.75" customHeight="1">
      <c r="A761" s="33"/>
      <c r="B761" s="33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2.75" customHeight="1">
      <c r="A762" s="33"/>
      <c r="B762" s="33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2.75" customHeight="1">
      <c r="A763" s="33"/>
      <c r="B763" s="33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2.75" customHeight="1">
      <c r="A764" s="33"/>
      <c r="B764" s="33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2.75" customHeight="1">
      <c r="A765" s="33"/>
      <c r="B765" s="33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2.75" customHeight="1">
      <c r="A766" s="33"/>
      <c r="B766" s="33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2.75" customHeight="1">
      <c r="A767" s="33"/>
      <c r="B767" s="33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2.75" customHeight="1">
      <c r="A768" s="33"/>
      <c r="B768" s="33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2.75" customHeight="1">
      <c r="A769" s="33"/>
      <c r="B769" s="33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2.75" customHeight="1">
      <c r="A770" s="33"/>
      <c r="B770" s="33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2.75" customHeight="1">
      <c r="A771" s="33"/>
      <c r="B771" s="33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2.75" customHeight="1">
      <c r="A772" s="33"/>
      <c r="B772" s="33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2.75" customHeight="1">
      <c r="A773" s="33"/>
      <c r="B773" s="33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2.75" customHeight="1">
      <c r="A774" s="33"/>
      <c r="B774" s="33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2.75" customHeight="1">
      <c r="A775" s="33"/>
      <c r="B775" s="33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2.75" customHeight="1">
      <c r="A776" s="33"/>
      <c r="B776" s="33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2.75" customHeight="1">
      <c r="A777" s="33"/>
      <c r="B777" s="33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2.75" customHeight="1">
      <c r="A778" s="33"/>
      <c r="B778" s="33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2.75" customHeight="1">
      <c r="A779" s="33"/>
      <c r="B779" s="33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2.75" customHeight="1">
      <c r="A780" s="33"/>
      <c r="B780" s="33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2.75" customHeight="1">
      <c r="A781" s="33"/>
      <c r="B781" s="33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2.75" customHeight="1">
      <c r="A782" s="33"/>
      <c r="B782" s="33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2.75" customHeight="1">
      <c r="A783" s="33"/>
      <c r="B783" s="33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2.75" customHeight="1">
      <c r="A784" s="33"/>
      <c r="B784" s="33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2.75" customHeight="1">
      <c r="A785" s="33"/>
      <c r="B785" s="33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2.75" customHeight="1">
      <c r="A786" s="33"/>
      <c r="B786" s="33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2.75" customHeight="1">
      <c r="A787" s="33"/>
      <c r="B787" s="33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2.75" customHeight="1">
      <c r="A788" s="33"/>
      <c r="B788" s="33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2.75" customHeight="1">
      <c r="A789" s="33"/>
      <c r="B789" s="33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2.75" customHeight="1">
      <c r="A790" s="33"/>
      <c r="B790" s="33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2.75" customHeight="1">
      <c r="A791" s="33"/>
      <c r="B791" s="33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2.75" customHeight="1">
      <c r="A792" s="33"/>
      <c r="B792" s="33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2.75" customHeight="1">
      <c r="A793" s="33"/>
      <c r="B793" s="33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2.75" customHeight="1">
      <c r="A794" s="33"/>
      <c r="B794" s="33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2.75" customHeight="1">
      <c r="A795" s="33"/>
      <c r="B795" s="33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2.75" customHeight="1">
      <c r="A796" s="33"/>
      <c r="B796" s="33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2.75" customHeight="1">
      <c r="A797" s="33"/>
      <c r="B797" s="33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2.75" customHeight="1">
      <c r="A798" s="33"/>
      <c r="B798" s="33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2.75" customHeight="1">
      <c r="A799" s="33"/>
      <c r="B799" s="33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2.75" customHeight="1">
      <c r="A800" s="33"/>
      <c r="B800" s="33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2.75" customHeight="1">
      <c r="A801" s="33"/>
      <c r="B801" s="33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2.75" customHeight="1">
      <c r="A802" s="33"/>
      <c r="B802" s="33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2.75" customHeight="1">
      <c r="A803" s="33"/>
      <c r="B803" s="33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2.75" customHeight="1">
      <c r="A804" s="33"/>
      <c r="B804" s="33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2.75" customHeight="1">
      <c r="A805" s="33"/>
      <c r="B805" s="33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2.75" customHeight="1">
      <c r="A806" s="33"/>
      <c r="B806" s="33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2.75" customHeight="1">
      <c r="A807" s="33"/>
      <c r="B807" s="33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2.75" customHeight="1">
      <c r="A808" s="33"/>
      <c r="B808" s="33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2.75" customHeight="1">
      <c r="A809" s="33"/>
      <c r="B809" s="33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2.75" customHeight="1">
      <c r="A810" s="33"/>
      <c r="B810" s="33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2.75" customHeight="1">
      <c r="A811" s="33"/>
      <c r="B811" s="33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2.75" customHeight="1">
      <c r="A812" s="33"/>
      <c r="B812" s="33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2.75" customHeight="1">
      <c r="A813" s="33"/>
      <c r="B813" s="33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2.75" customHeight="1">
      <c r="A814" s="33"/>
      <c r="B814" s="33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2.75" customHeight="1">
      <c r="A815" s="33"/>
      <c r="B815" s="33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2.75" customHeight="1">
      <c r="A816" s="33"/>
      <c r="B816" s="33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2.75" customHeight="1">
      <c r="A817" s="33"/>
      <c r="B817" s="33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2.75" customHeight="1">
      <c r="A818" s="33"/>
      <c r="B818" s="33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2.75" customHeight="1">
      <c r="A819" s="33"/>
      <c r="B819" s="33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2.75" customHeight="1">
      <c r="A820" s="33"/>
      <c r="B820" s="33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2.75" customHeight="1">
      <c r="A821" s="33"/>
      <c r="B821" s="33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2.75" customHeight="1">
      <c r="A822" s="33"/>
      <c r="B822" s="33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2.75" customHeight="1">
      <c r="A823" s="33"/>
      <c r="B823" s="33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2.75" customHeight="1">
      <c r="A824" s="33"/>
      <c r="B824" s="33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2.75" customHeight="1">
      <c r="A825" s="33"/>
      <c r="B825" s="33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2.75" customHeight="1">
      <c r="A826" s="33"/>
      <c r="B826" s="33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2.75" customHeight="1">
      <c r="A827" s="33"/>
      <c r="B827" s="33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2.75" customHeight="1">
      <c r="A828" s="33"/>
      <c r="B828" s="33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2.75" customHeight="1">
      <c r="A829" s="33"/>
      <c r="B829" s="33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2.75" customHeight="1">
      <c r="A830" s="33"/>
      <c r="B830" s="33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2.75" customHeight="1">
      <c r="A831" s="33"/>
      <c r="B831" s="33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2.75" customHeight="1">
      <c r="A832" s="33"/>
      <c r="B832" s="33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2.75" customHeight="1">
      <c r="A833" s="33"/>
      <c r="B833" s="33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2.75" customHeight="1">
      <c r="A834" s="33"/>
      <c r="B834" s="33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2.75" customHeight="1">
      <c r="A835" s="33"/>
      <c r="B835" s="33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2.75" customHeight="1">
      <c r="A836" s="33"/>
      <c r="B836" s="33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2.75" customHeight="1">
      <c r="A837" s="33"/>
      <c r="B837" s="33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2.75" customHeight="1">
      <c r="A838" s="33"/>
      <c r="B838" s="33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2.75" customHeight="1">
      <c r="A839" s="33"/>
      <c r="B839" s="33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2.75" customHeight="1">
      <c r="A840" s="33"/>
      <c r="B840" s="33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2.75" customHeight="1">
      <c r="A841" s="33"/>
      <c r="B841" s="33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2.75" customHeight="1">
      <c r="A842" s="33"/>
      <c r="B842" s="33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2.75" customHeight="1">
      <c r="A843" s="33"/>
      <c r="B843" s="33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2.75" customHeight="1">
      <c r="A844" s="33"/>
      <c r="B844" s="33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2.75" customHeight="1">
      <c r="A845" s="33"/>
      <c r="B845" s="33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2.75" customHeight="1">
      <c r="A846" s="33"/>
      <c r="B846" s="33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2.75" customHeight="1">
      <c r="A847" s="33"/>
      <c r="B847" s="33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2.75" customHeight="1">
      <c r="A848" s="33"/>
      <c r="B848" s="33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2.75" customHeight="1">
      <c r="A849" s="33"/>
      <c r="B849" s="33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2.75" customHeight="1">
      <c r="A850" s="33"/>
      <c r="B850" s="33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2.75" customHeight="1">
      <c r="A851" s="33"/>
      <c r="B851" s="33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2.75" customHeight="1">
      <c r="A852" s="33"/>
      <c r="B852" s="33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2.75" customHeight="1">
      <c r="A853" s="33"/>
      <c r="B853" s="33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2.75" customHeight="1">
      <c r="A854" s="33"/>
      <c r="B854" s="33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2.75" customHeight="1">
      <c r="A855" s="33"/>
      <c r="B855" s="33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2.75" customHeight="1">
      <c r="A856" s="33"/>
      <c r="B856" s="33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2.75" customHeight="1">
      <c r="A857" s="33"/>
      <c r="B857" s="33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2.75" customHeight="1">
      <c r="A858" s="33"/>
      <c r="B858" s="33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2.75" customHeight="1">
      <c r="A859" s="33"/>
      <c r="B859" s="33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2.75" customHeight="1">
      <c r="A860" s="33"/>
      <c r="B860" s="33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2.75" customHeight="1">
      <c r="A861" s="33"/>
      <c r="B861" s="33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2.75" customHeight="1">
      <c r="A862" s="33"/>
      <c r="B862" s="33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2.75" customHeight="1">
      <c r="A863" s="33"/>
      <c r="B863" s="33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2.75" customHeight="1">
      <c r="A864" s="33"/>
      <c r="B864" s="33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2.75" customHeight="1">
      <c r="A865" s="33"/>
      <c r="B865" s="33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2.75" customHeight="1">
      <c r="A866" s="33"/>
      <c r="B866" s="33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2.75" customHeight="1">
      <c r="A867" s="33"/>
      <c r="B867" s="33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2.75" customHeight="1">
      <c r="A868" s="33"/>
      <c r="B868" s="33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2.75" customHeight="1">
      <c r="A869" s="33"/>
      <c r="B869" s="33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2.75" customHeight="1">
      <c r="A870" s="33"/>
      <c r="B870" s="33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2.75" customHeight="1">
      <c r="A871" s="33"/>
      <c r="B871" s="33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2.75" customHeight="1">
      <c r="A872" s="33"/>
      <c r="B872" s="33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2.75" customHeight="1">
      <c r="A873" s="33"/>
      <c r="B873" s="33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2.75" customHeight="1">
      <c r="A874" s="33"/>
      <c r="B874" s="33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2.75" customHeight="1">
      <c r="A875" s="33"/>
      <c r="B875" s="33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2.75" customHeight="1">
      <c r="A876" s="33"/>
      <c r="B876" s="33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2.75" customHeight="1">
      <c r="A877" s="33"/>
      <c r="B877" s="33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2.75" customHeight="1">
      <c r="A878" s="33"/>
      <c r="B878" s="33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2.75" customHeight="1">
      <c r="A879" s="33"/>
      <c r="B879" s="33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2.75" customHeight="1">
      <c r="A880" s="33"/>
      <c r="B880" s="33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2.75" customHeight="1">
      <c r="A881" s="33"/>
      <c r="B881" s="33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2.75" customHeight="1">
      <c r="A882" s="33"/>
      <c r="B882" s="33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2.75" customHeight="1">
      <c r="A883" s="33"/>
      <c r="B883" s="33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2.75" customHeight="1">
      <c r="A884" s="33"/>
      <c r="B884" s="33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2.75" customHeight="1">
      <c r="A885" s="33"/>
      <c r="B885" s="33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2.75" customHeight="1">
      <c r="A886" s="33"/>
      <c r="B886" s="33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2.75" customHeight="1">
      <c r="A887" s="33"/>
      <c r="B887" s="33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2.75" customHeight="1">
      <c r="A888" s="33"/>
      <c r="B888" s="33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2.75" customHeight="1">
      <c r="A889" s="33"/>
      <c r="B889" s="33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2.75" customHeight="1">
      <c r="A890" s="33"/>
      <c r="B890" s="33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2.75" customHeight="1">
      <c r="A891" s="33"/>
      <c r="B891" s="33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2.75" customHeight="1">
      <c r="A892" s="33"/>
      <c r="B892" s="33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2.75" customHeight="1">
      <c r="A893" s="33"/>
      <c r="B893" s="33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2.75" customHeight="1">
      <c r="A894" s="33"/>
      <c r="B894" s="33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2.75" customHeight="1">
      <c r="A895" s="33"/>
      <c r="B895" s="33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2.75" customHeight="1">
      <c r="A896" s="33"/>
      <c r="B896" s="33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2.75" customHeight="1">
      <c r="A897" s="33"/>
      <c r="B897" s="33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2.75" customHeight="1">
      <c r="A898" s="33"/>
      <c r="B898" s="33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2.75" customHeight="1">
      <c r="A899" s="33"/>
      <c r="B899" s="33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2.75" customHeight="1">
      <c r="A900" s="33"/>
      <c r="B900" s="33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2.75" customHeight="1">
      <c r="A901" s="33"/>
      <c r="B901" s="33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2.75" customHeight="1">
      <c r="A902" s="33"/>
      <c r="B902" s="33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2.75" customHeight="1">
      <c r="A903" s="33"/>
      <c r="B903" s="33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2.75" customHeight="1">
      <c r="A904" s="33"/>
      <c r="B904" s="33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2.75" customHeight="1">
      <c r="A905" s="33"/>
      <c r="B905" s="33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2.75" customHeight="1">
      <c r="A906" s="33"/>
      <c r="B906" s="33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2.75" customHeight="1">
      <c r="A907" s="33"/>
      <c r="B907" s="33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2.75" customHeight="1">
      <c r="A908" s="33"/>
      <c r="B908" s="33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2.75" customHeight="1">
      <c r="A909" s="33"/>
      <c r="B909" s="33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2.75" customHeight="1">
      <c r="A910" s="33"/>
      <c r="B910" s="33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2.75" customHeight="1">
      <c r="A911" s="33"/>
      <c r="B911" s="33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2.75" customHeight="1">
      <c r="A912" s="33"/>
      <c r="B912" s="33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2.75" customHeight="1">
      <c r="A913" s="33"/>
      <c r="B913" s="33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2.75" customHeight="1">
      <c r="A914" s="33"/>
      <c r="B914" s="33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2.75" customHeight="1">
      <c r="A915" s="33"/>
      <c r="B915" s="33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2.75" customHeight="1">
      <c r="A916" s="33"/>
      <c r="B916" s="33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2.75" customHeight="1">
      <c r="A917" s="33"/>
      <c r="B917" s="33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2.75" customHeight="1">
      <c r="A918" s="33"/>
      <c r="B918" s="33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2.75" customHeight="1">
      <c r="A919" s="33"/>
      <c r="B919" s="33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2.75" customHeight="1">
      <c r="A920" s="33"/>
      <c r="B920" s="33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2.75" customHeight="1">
      <c r="A921" s="33"/>
      <c r="B921" s="33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2.75" customHeight="1">
      <c r="A922" s="33"/>
      <c r="B922" s="33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2.75" customHeight="1">
      <c r="A923" s="33"/>
      <c r="B923" s="33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2.75" customHeight="1">
      <c r="A924" s="33"/>
      <c r="B924" s="33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2.75" customHeight="1">
      <c r="A925" s="33"/>
      <c r="B925" s="33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2.75" customHeight="1">
      <c r="A926" s="33"/>
      <c r="B926" s="33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2.75" customHeight="1">
      <c r="A927" s="33"/>
      <c r="B927" s="33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2.75" customHeight="1">
      <c r="A928" s="33"/>
      <c r="B928" s="33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2.75" customHeight="1">
      <c r="A929" s="33"/>
      <c r="B929" s="33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2.75" customHeight="1">
      <c r="A930" s="33"/>
      <c r="B930" s="33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2.75" customHeight="1">
      <c r="A931" s="33"/>
      <c r="B931" s="33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2.75" customHeight="1">
      <c r="A932" s="33"/>
      <c r="B932" s="33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2.75" customHeight="1">
      <c r="A933" s="33"/>
      <c r="B933" s="33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2.75" customHeight="1">
      <c r="A934" s="33"/>
      <c r="B934" s="33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2.75" customHeight="1">
      <c r="A935" s="33"/>
      <c r="B935" s="33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2.75" customHeight="1">
      <c r="A936" s="33"/>
      <c r="B936" s="33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2.75" customHeight="1">
      <c r="A937" s="33"/>
      <c r="B937" s="33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2.75" customHeight="1">
      <c r="A938" s="33"/>
      <c r="B938" s="33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2.75" customHeight="1">
      <c r="A939" s="33"/>
      <c r="B939" s="33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2.75" customHeight="1">
      <c r="A940" s="33"/>
      <c r="B940" s="33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2.75" customHeight="1">
      <c r="A941" s="33"/>
      <c r="B941" s="33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2.75" customHeight="1">
      <c r="A942" s="33"/>
      <c r="B942" s="33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2.75" customHeight="1">
      <c r="A943" s="33"/>
      <c r="B943" s="33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2.75" customHeight="1">
      <c r="A944" s="33"/>
      <c r="B944" s="33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2.75" customHeight="1">
      <c r="A945" s="33"/>
      <c r="B945" s="33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2.75" customHeight="1">
      <c r="A946" s="33"/>
      <c r="B946" s="33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2.75" customHeight="1">
      <c r="A947" s="33"/>
      <c r="B947" s="33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2.75" customHeight="1">
      <c r="A948" s="33"/>
      <c r="B948" s="33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2.75" customHeight="1">
      <c r="A949" s="33"/>
      <c r="B949" s="33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2.75" customHeight="1">
      <c r="A950" s="33"/>
      <c r="B950" s="33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2.75" customHeight="1">
      <c r="A951" s="33"/>
      <c r="B951" s="33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2.75" customHeight="1">
      <c r="A952" s="33"/>
      <c r="B952" s="33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2.75" customHeight="1">
      <c r="A953" s="33"/>
      <c r="B953" s="33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2.75" customHeight="1">
      <c r="A954" s="33"/>
      <c r="B954" s="33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2.75" customHeight="1">
      <c r="A955" s="33"/>
      <c r="B955" s="33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2.75" customHeight="1">
      <c r="A956" s="33"/>
      <c r="B956" s="33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2.75" customHeight="1">
      <c r="A957" s="33"/>
      <c r="B957" s="33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2.75" customHeight="1">
      <c r="A958" s="33"/>
      <c r="B958" s="33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2.75" customHeight="1">
      <c r="A959" s="33"/>
      <c r="B959" s="33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2.75" customHeight="1">
      <c r="A960" s="33"/>
      <c r="B960" s="33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2.75" customHeight="1">
      <c r="A961" s="33"/>
      <c r="B961" s="33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2.75" customHeight="1">
      <c r="A962" s="33"/>
      <c r="B962" s="33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2.75" customHeight="1">
      <c r="A963" s="33"/>
      <c r="B963" s="33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2.75" customHeight="1">
      <c r="A964" s="33"/>
      <c r="B964" s="33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2.75" customHeight="1">
      <c r="A965" s="33"/>
      <c r="B965" s="33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2.75" customHeight="1">
      <c r="A966" s="33"/>
      <c r="B966" s="33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2.75" customHeight="1">
      <c r="A967" s="33"/>
      <c r="B967" s="33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2.75" customHeight="1">
      <c r="A968" s="33"/>
      <c r="B968" s="33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2.75" customHeight="1">
      <c r="A969" s="33"/>
      <c r="B969" s="33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2.75" customHeight="1">
      <c r="A970" s="33"/>
      <c r="B970" s="33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2.75" customHeight="1">
      <c r="A971" s="33"/>
      <c r="B971" s="33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2.75" customHeight="1">
      <c r="A972" s="33"/>
      <c r="B972" s="33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2.75" customHeight="1">
      <c r="A973" s="33"/>
      <c r="B973" s="33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2.75" customHeight="1">
      <c r="A974" s="33"/>
      <c r="B974" s="33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2.75" customHeight="1">
      <c r="A975" s="33"/>
      <c r="B975" s="33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2.75" customHeight="1">
      <c r="A976" s="33"/>
      <c r="B976" s="33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2.75" customHeight="1">
      <c r="A977" s="33"/>
      <c r="B977" s="33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2.75" customHeight="1">
      <c r="A978" s="33"/>
      <c r="B978" s="33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2.75" customHeight="1">
      <c r="A979" s="33"/>
      <c r="B979" s="33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2.75" customHeight="1">
      <c r="A980" s="33"/>
      <c r="B980" s="33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2.75" customHeight="1">
      <c r="A981" s="33"/>
      <c r="B981" s="33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2.75" customHeight="1">
      <c r="A982" s="33"/>
      <c r="B982" s="33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2.75" customHeight="1">
      <c r="A983" s="33"/>
      <c r="B983" s="33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2.75" customHeight="1">
      <c r="A984" s="33"/>
      <c r="B984" s="33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2.75" customHeight="1">
      <c r="A985" s="33"/>
      <c r="B985" s="33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2.75" customHeight="1">
      <c r="A986" s="33"/>
      <c r="B986" s="33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2.75" customHeight="1">
      <c r="A987" s="33"/>
      <c r="B987" s="33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2.75" customHeight="1">
      <c r="A988" s="33"/>
      <c r="B988" s="33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2.75" customHeight="1">
      <c r="A989" s="33"/>
      <c r="B989" s="33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2.75" customHeight="1">
      <c r="A990" s="33"/>
      <c r="B990" s="33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2.75" customHeight="1">
      <c r="A991" s="33"/>
      <c r="B991" s="33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2.75" customHeight="1">
      <c r="A992" s="33"/>
      <c r="B992" s="33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2.75" customHeight="1">
      <c r="A993" s="33"/>
      <c r="B993" s="33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2.75" customHeight="1">
      <c r="A994" s="33"/>
      <c r="B994" s="33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2.75" customHeight="1">
      <c r="A995" s="33"/>
      <c r="B995" s="33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2.75" customHeight="1">
      <c r="A996" s="33"/>
      <c r="B996" s="33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2.75" customHeight="1">
      <c r="A997" s="33"/>
      <c r="B997" s="33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2.75" customHeight="1">
      <c r="A998" s="33"/>
      <c r="B998" s="33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2.75" customHeight="1">
      <c r="A999" s="33"/>
      <c r="B999" s="33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2.75" customHeight="1">
      <c r="A1000" s="33"/>
      <c r="B1000" s="33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7">
    <mergeCell ref="A44:C44"/>
    <mergeCell ref="D44:V44"/>
    <mergeCell ref="A45:V45"/>
    <mergeCell ref="A46:V46"/>
    <mergeCell ref="K8:N8"/>
    <mergeCell ref="O8:P8"/>
    <mergeCell ref="Q8:S8"/>
    <mergeCell ref="U8:V8"/>
    <mergeCell ref="F8:J8"/>
    <mergeCell ref="A8:B8"/>
    <mergeCell ref="A9:B9"/>
    <mergeCell ref="A3:P3"/>
    <mergeCell ref="A4:C4"/>
    <mergeCell ref="D4:V4"/>
    <mergeCell ref="A5:V5"/>
    <mergeCell ref="A6:V6"/>
    <mergeCell ref="F9:J9"/>
  </mergeCells>
  <phoneticPr fontId="10"/>
  <pageMargins left="0.19685039370078741" right="0.19685039370078741" top="0.19685039370078741" bottom="0.19685039370078741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ySplit="10" topLeftCell="A11" activePane="bottomLeft" state="frozen"/>
      <selection pane="bottomLeft" activeCell="U3" sqref="U3"/>
    </sheetView>
  </sheetViews>
  <sheetFormatPr defaultColWidth="12.59765625" defaultRowHeight="15" customHeight="1"/>
  <cols>
    <col min="1" max="2" width="4" customWidth="1"/>
    <col min="3" max="10" width="5.3984375" customWidth="1"/>
    <col min="11" max="13" width="4" customWidth="1"/>
    <col min="14" max="14" width="10.46484375" customWidth="1"/>
    <col min="15" max="15" width="5.3984375" customWidth="1"/>
    <col min="16" max="16" width="11" customWidth="1"/>
    <col min="17" max="18" width="5.3984375" customWidth="1"/>
    <col min="19" max="19" width="11" customWidth="1"/>
    <col min="20" max="20" width="9.265625" customWidth="1"/>
    <col min="21" max="22" width="11" customWidth="1"/>
    <col min="23" max="26" width="7.86328125" customWidth="1"/>
  </cols>
  <sheetData>
    <row r="1" spans="1:26" ht="12.75" customHeight="1">
      <c r="A1" s="33"/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2.75" customHeight="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27.75" customHeight="1">
      <c r="A3" s="66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4"/>
      <c r="R3" s="34"/>
      <c r="S3" s="34"/>
      <c r="T3" s="35" t="s">
        <v>35</v>
      </c>
      <c r="U3" s="35" t="s">
        <v>60</v>
      </c>
      <c r="V3" s="35"/>
      <c r="W3" s="35"/>
      <c r="X3" s="35"/>
      <c r="Y3" s="35"/>
      <c r="Z3" s="35"/>
    </row>
    <row r="4" spans="1:26" ht="22.5" customHeight="1">
      <c r="A4" s="68" t="s">
        <v>36</v>
      </c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1"/>
      <c r="W4" s="35"/>
      <c r="X4" s="35"/>
      <c r="Y4" s="35"/>
      <c r="Z4" s="35"/>
    </row>
    <row r="5" spans="1:26" ht="22.5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4"/>
      <c r="W5" s="35"/>
      <c r="X5" s="35"/>
      <c r="Y5" s="35"/>
      <c r="Z5" s="35"/>
    </row>
    <row r="6" spans="1:26" ht="22.5" customHeight="1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  <c r="W6" s="35"/>
      <c r="X6" s="35"/>
      <c r="Y6" s="35"/>
      <c r="Z6" s="35"/>
    </row>
    <row r="7" spans="1:26" ht="19.5" customHeight="1">
      <c r="A7" s="36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7"/>
      <c r="W7" s="35"/>
      <c r="X7" s="35"/>
      <c r="Y7" s="35"/>
      <c r="Z7" s="35"/>
    </row>
    <row r="8" spans="1:26" ht="30" customHeight="1">
      <c r="A8" s="64">
        <v>11</v>
      </c>
      <c r="B8" s="59"/>
      <c r="C8" s="38" t="s">
        <v>37</v>
      </c>
      <c r="D8" s="39"/>
      <c r="E8" s="39"/>
      <c r="F8" s="80" t="s">
        <v>38</v>
      </c>
      <c r="G8" s="59"/>
      <c r="H8" s="59"/>
      <c r="I8" s="59"/>
      <c r="J8" s="57"/>
      <c r="K8" s="79" t="s">
        <v>39</v>
      </c>
      <c r="L8" s="59"/>
      <c r="M8" s="59"/>
      <c r="N8" s="57"/>
      <c r="O8" s="79" t="s">
        <v>40</v>
      </c>
      <c r="P8" s="57"/>
      <c r="Q8" s="79" t="s">
        <v>41</v>
      </c>
      <c r="R8" s="59"/>
      <c r="S8" s="57"/>
      <c r="T8" s="40" t="s">
        <v>42</v>
      </c>
      <c r="U8" s="79" t="s">
        <v>43</v>
      </c>
      <c r="V8" s="57"/>
      <c r="W8" s="35"/>
      <c r="X8" s="35"/>
      <c r="Y8" s="35"/>
      <c r="Z8" s="35"/>
    </row>
    <row r="9" spans="1:26" ht="30" customHeight="1">
      <c r="A9" s="65" t="s">
        <v>44</v>
      </c>
      <c r="B9" s="57"/>
      <c r="C9" s="41" t="s">
        <v>45</v>
      </c>
      <c r="D9" s="41" t="s">
        <v>45</v>
      </c>
      <c r="E9" s="41" t="s">
        <v>45</v>
      </c>
      <c r="F9" s="78"/>
      <c r="G9" s="59"/>
      <c r="H9" s="59"/>
      <c r="I9" s="59"/>
      <c r="J9" s="57"/>
      <c r="K9" s="42"/>
      <c r="L9" s="43"/>
      <c r="M9" s="44" t="s">
        <v>45</v>
      </c>
      <c r="N9" s="45" t="s">
        <v>46</v>
      </c>
      <c r="O9" s="42"/>
      <c r="P9" s="44" t="s">
        <v>45</v>
      </c>
      <c r="Q9" s="42"/>
      <c r="R9" s="44" t="s">
        <v>45</v>
      </c>
      <c r="S9" s="46"/>
      <c r="T9" s="47"/>
      <c r="U9" s="48"/>
      <c r="V9" s="49"/>
      <c r="W9" s="35"/>
      <c r="X9" s="35"/>
      <c r="Y9" s="35"/>
      <c r="Z9" s="35"/>
    </row>
    <row r="10" spans="1:26" ht="30" customHeight="1">
      <c r="A10" s="40" t="s">
        <v>47</v>
      </c>
      <c r="B10" s="40" t="s">
        <v>48</v>
      </c>
      <c r="C10" s="40" t="s">
        <v>7</v>
      </c>
      <c r="D10" s="40" t="s">
        <v>8</v>
      </c>
      <c r="E10" s="40" t="s">
        <v>9</v>
      </c>
      <c r="F10" s="40" t="s">
        <v>11</v>
      </c>
      <c r="G10" s="40" t="s">
        <v>12</v>
      </c>
      <c r="H10" s="40" t="s">
        <v>13</v>
      </c>
      <c r="I10" s="40" t="s">
        <v>14</v>
      </c>
      <c r="J10" s="40" t="s">
        <v>15</v>
      </c>
      <c r="K10" s="40" t="s">
        <v>18</v>
      </c>
      <c r="L10" s="40" t="s">
        <v>19</v>
      </c>
      <c r="M10" s="40" t="s">
        <v>20</v>
      </c>
      <c r="N10" s="40" t="s">
        <v>21</v>
      </c>
      <c r="O10" s="40" t="s">
        <v>23</v>
      </c>
      <c r="P10" s="40" t="s">
        <v>49</v>
      </c>
      <c r="Q10" s="40" t="s">
        <v>23</v>
      </c>
      <c r="R10" s="40" t="s">
        <v>26</v>
      </c>
      <c r="S10" s="40" t="s">
        <v>49</v>
      </c>
      <c r="T10" s="33" t="s">
        <v>28</v>
      </c>
      <c r="U10" s="40" t="s">
        <v>29</v>
      </c>
      <c r="V10" s="40" t="s">
        <v>30</v>
      </c>
      <c r="W10" s="34"/>
      <c r="X10" s="34"/>
      <c r="Y10" s="34"/>
      <c r="Z10" s="34"/>
    </row>
    <row r="11" spans="1:26" ht="30" customHeight="1">
      <c r="A11" s="40">
        <v>1</v>
      </c>
      <c r="B11" s="50" t="s">
        <v>50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34"/>
      <c r="X11" s="34"/>
      <c r="Y11" s="34"/>
      <c r="Z11" s="34"/>
    </row>
    <row r="12" spans="1:26" ht="30" customHeight="1">
      <c r="A12" s="40">
        <v>2</v>
      </c>
      <c r="B12" s="50" t="s">
        <v>51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4"/>
      <c r="X12" s="34"/>
      <c r="Y12" s="34"/>
      <c r="Z12" s="34"/>
    </row>
    <row r="13" spans="1:26" ht="30" customHeight="1">
      <c r="A13" s="40">
        <v>3</v>
      </c>
      <c r="B13" s="50" t="s">
        <v>47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34"/>
      <c r="X13" s="34"/>
      <c r="Y13" s="34"/>
      <c r="Z13" s="34"/>
    </row>
    <row r="14" spans="1:26" ht="30" customHeight="1">
      <c r="A14" s="40">
        <v>4</v>
      </c>
      <c r="B14" s="50" t="s">
        <v>37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34"/>
      <c r="X14" s="34"/>
      <c r="Y14" s="34"/>
      <c r="Z14" s="34"/>
    </row>
    <row r="15" spans="1:26" ht="30" customHeight="1">
      <c r="A15" s="40">
        <v>5</v>
      </c>
      <c r="B15" s="50" t="s">
        <v>52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34"/>
      <c r="X15" s="34"/>
      <c r="Y15" s="34"/>
      <c r="Z15" s="34"/>
    </row>
    <row r="16" spans="1:26" ht="30" customHeight="1">
      <c r="A16" s="40">
        <v>6</v>
      </c>
      <c r="B16" s="50" t="s">
        <v>53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34"/>
      <c r="X16" s="34"/>
      <c r="Y16" s="34"/>
      <c r="Z16" s="34"/>
    </row>
    <row r="17" spans="1:26" ht="30" customHeight="1">
      <c r="A17" s="40">
        <v>7</v>
      </c>
      <c r="B17" s="50" t="s">
        <v>54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34"/>
      <c r="X17" s="34"/>
      <c r="Y17" s="34"/>
      <c r="Z17" s="34"/>
    </row>
    <row r="18" spans="1:26" ht="30" customHeight="1">
      <c r="A18" s="40">
        <v>8</v>
      </c>
      <c r="B18" s="50" t="s">
        <v>50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34"/>
      <c r="X18" s="34"/>
      <c r="Y18" s="34"/>
      <c r="Z18" s="34"/>
    </row>
    <row r="19" spans="1:26" ht="30" customHeight="1">
      <c r="A19" s="40">
        <v>9</v>
      </c>
      <c r="B19" s="50" t="s">
        <v>51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34"/>
      <c r="X19" s="34"/>
      <c r="Y19" s="34"/>
      <c r="Z19" s="34"/>
    </row>
    <row r="20" spans="1:26" ht="30" customHeight="1">
      <c r="A20" s="40">
        <v>10</v>
      </c>
      <c r="B20" s="50" t="s">
        <v>47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4"/>
      <c r="X20" s="34"/>
      <c r="Y20" s="34"/>
      <c r="Z20" s="34"/>
    </row>
    <row r="21" spans="1:26" ht="30" customHeight="1">
      <c r="A21" s="40">
        <v>11</v>
      </c>
      <c r="B21" s="50" t="s">
        <v>37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34"/>
      <c r="X21" s="34"/>
      <c r="Y21" s="34"/>
      <c r="Z21" s="34"/>
    </row>
    <row r="22" spans="1:26" ht="30" customHeight="1">
      <c r="A22" s="40">
        <v>12</v>
      </c>
      <c r="B22" s="50" t="s">
        <v>52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34"/>
      <c r="X22" s="34"/>
      <c r="Y22" s="34"/>
      <c r="Z22" s="34"/>
    </row>
    <row r="23" spans="1:26" ht="30" customHeight="1">
      <c r="A23" s="40">
        <v>13</v>
      </c>
      <c r="B23" s="50" t="s">
        <v>53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4"/>
      <c r="X23" s="34"/>
      <c r="Y23" s="34"/>
      <c r="Z23" s="34"/>
    </row>
    <row r="24" spans="1:26" ht="30" customHeight="1">
      <c r="A24" s="40">
        <v>14</v>
      </c>
      <c r="B24" s="50" t="s">
        <v>54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34"/>
      <c r="X24" s="34"/>
      <c r="Y24" s="34"/>
      <c r="Z24" s="34"/>
    </row>
    <row r="25" spans="1:26" ht="30" customHeight="1">
      <c r="A25" s="40">
        <v>15</v>
      </c>
      <c r="B25" s="50" t="s">
        <v>50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34"/>
      <c r="X25" s="34"/>
      <c r="Y25" s="34"/>
      <c r="Z25" s="34"/>
    </row>
    <row r="26" spans="1:26" ht="30" customHeight="1">
      <c r="A26" s="40">
        <v>16</v>
      </c>
      <c r="B26" s="50" t="s">
        <v>51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34"/>
      <c r="X26" s="34"/>
      <c r="Y26" s="34"/>
      <c r="Z26" s="34"/>
    </row>
    <row r="27" spans="1:26" ht="30" customHeight="1">
      <c r="A27" s="40">
        <v>17</v>
      </c>
      <c r="B27" s="50" t="s">
        <v>47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34"/>
      <c r="X27" s="34"/>
      <c r="Y27" s="34"/>
      <c r="Z27" s="34"/>
    </row>
    <row r="28" spans="1:26" ht="30" customHeight="1">
      <c r="A28" s="40">
        <v>18</v>
      </c>
      <c r="B28" s="50" t="s">
        <v>37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34"/>
      <c r="X28" s="34"/>
      <c r="Y28" s="34"/>
      <c r="Z28" s="34"/>
    </row>
    <row r="29" spans="1:26" ht="30" customHeight="1">
      <c r="A29" s="40">
        <v>19</v>
      </c>
      <c r="B29" s="50" t="s">
        <v>52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34"/>
      <c r="X29" s="34"/>
      <c r="Y29" s="34"/>
      <c r="Z29" s="34"/>
    </row>
    <row r="30" spans="1:26" ht="30" customHeight="1">
      <c r="A30" s="40">
        <v>20</v>
      </c>
      <c r="B30" s="50" t="s">
        <v>53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34"/>
      <c r="X30" s="34"/>
      <c r="Y30" s="34"/>
      <c r="Z30" s="34"/>
    </row>
    <row r="31" spans="1:26" ht="30" customHeight="1">
      <c r="A31" s="40">
        <v>21</v>
      </c>
      <c r="B31" s="50" t="s">
        <v>54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4"/>
      <c r="X31" s="34"/>
      <c r="Y31" s="34"/>
      <c r="Z31" s="34"/>
    </row>
    <row r="32" spans="1:26" ht="30" customHeight="1">
      <c r="A32" s="40">
        <v>22</v>
      </c>
      <c r="B32" s="50" t="s">
        <v>50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34"/>
      <c r="X32" s="34"/>
      <c r="Y32" s="34"/>
      <c r="Z32" s="34"/>
    </row>
    <row r="33" spans="1:26" ht="30" customHeight="1">
      <c r="A33" s="40">
        <v>23</v>
      </c>
      <c r="B33" s="50" t="s">
        <v>51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34"/>
      <c r="X33" s="34"/>
      <c r="Y33" s="34"/>
      <c r="Z33" s="34"/>
    </row>
    <row r="34" spans="1:26" ht="30" customHeight="1">
      <c r="A34" s="40">
        <v>24</v>
      </c>
      <c r="B34" s="50" t="s">
        <v>47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34"/>
      <c r="X34" s="34"/>
      <c r="Y34" s="34"/>
      <c r="Z34" s="34"/>
    </row>
    <row r="35" spans="1:26" ht="30" customHeight="1">
      <c r="A35" s="40">
        <v>25</v>
      </c>
      <c r="B35" s="50" t="s">
        <v>37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34"/>
      <c r="X35" s="34"/>
      <c r="Y35" s="34"/>
      <c r="Z35" s="34"/>
    </row>
    <row r="36" spans="1:26" ht="30" customHeight="1">
      <c r="A36" s="40">
        <v>26</v>
      </c>
      <c r="B36" s="50" t="s">
        <v>52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34"/>
      <c r="X36" s="34"/>
      <c r="Y36" s="34"/>
      <c r="Z36" s="34"/>
    </row>
    <row r="37" spans="1:26" ht="30" customHeight="1">
      <c r="A37" s="40">
        <v>27</v>
      </c>
      <c r="B37" s="50" t="s">
        <v>53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34"/>
      <c r="X37" s="34"/>
      <c r="Y37" s="34"/>
      <c r="Z37" s="34"/>
    </row>
    <row r="38" spans="1:26" ht="30" customHeight="1">
      <c r="A38" s="40">
        <v>28</v>
      </c>
      <c r="B38" s="50" t="s">
        <v>54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34"/>
      <c r="X38" s="34"/>
      <c r="Y38" s="34"/>
      <c r="Z38" s="34"/>
    </row>
    <row r="39" spans="1:26" ht="30" customHeight="1">
      <c r="A39" s="40">
        <v>29</v>
      </c>
      <c r="B39" s="50" t="s">
        <v>50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34"/>
      <c r="X39" s="34"/>
      <c r="Y39" s="34"/>
      <c r="Z39" s="34"/>
    </row>
    <row r="40" spans="1:26" ht="30" customHeight="1">
      <c r="A40" s="40">
        <v>30</v>
      </c>
      <c r="B40" s="50" t="s">
        <v>51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34"/>
      <c r="X40" s="34"/>
      <c r="Y40" s="34"/>
      <c r="Z40" s="34"/>
    </row>
    <row r="41" spans="1:26" ht="30" customHeight="1">
      <c r="A41" s="40">
        <v>31</v>
      </c>
      <c r="B41" s="50" t="s">
        <v>47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4"/>
      <c r="X41" s="34"/>
      <c r="Y41" s="34"/>
      <c r="Z41" s="34"/>
    </row>
    <row r="42" spans="1:26" ht="30" customHeight="1">
      <c r="A42" s="52" t="s">
        <v>10</v>
      </c>
      <c r="B42" s="52"/>
      <c r="C42" s="53">
        <f t="shared" ref="C42:V42" si="0">SUM(C11:C41)</f>
        <v>0</v>
      </c>
      <c r="D42" s="53">
        <f t="shared" si="0"/>
        <v>0</v>
      </c>
      <c r="E42" s="53">
        <f t="shared" si="0"/>
        <v>0</v>
      </c>
      <c r="F42" s="53">
        <f t="shared" si="0"/>
        <v>0</v>
      </c>
      <c r="G42" s="53">
        <f t="shared" si="0"/>
        <v>0</v>
      </c>
      <c r="H42" s="53">
        <f t="shared" si="0"/>
        <v>0</v>
      </c>
      <c r="I42" s="53">
        <f t="shared" si="0"/>
        <v>0</v>
      </c>
      <c r="J42" s="53">
        <f t="shared" si="0"/>
        <v>0</v>
      </c>
      <c r="K42" s="53">
        <f t="shared" si="0"/>
        <v>0</v>
      </c>
      <c r="L42" s="53">
        <f t="shared" si="0"/>
        <v>0</v>
      </c>
      <c r="M42" s="53">
        <f t="shared" si="0"/>
        <v>0</v>
      </c>
      <c r="N42" s="54">
        <f t="shared" si="0"/>
        <v>0</v>
      </c>
      <c r="O42" s="53">
        <f t="shared" si="0"/>
        <v>0</v>
      </c>
      <c r="P42" s="54">
        <f t="shared" si="0"/>
        <v>0</v>
      </c>
      <c r="Q42" s="53">
        <f t="shared" si="0"/>
        <v>0</v>
      </c>
      <c r="R42" s="53">
        <f t="shared" si="0"/>
        <v>0</v>
      </c>
      <c r="S42" s="54">
        <f t="shared" si="0"/>
        <v>0</v>
      </c>
      <c r="T42" s="53">
        <f t="shared" si="0"/>
        <v>0</v>
      </c>
      <c r="U42" s="54">
        <f t="shared" si="0"/>
        <v>0</v>
      </c>
      <c r="V42" s="54">
        <f t="shared" si="0"/>
        <v>0</v>
      </c>
      <c r="W42" s="34"/>
      <c r="X42" s="34"/>
      <c r="Y42" s="34"/>
      <c r="Z42" s="34"/>
    </row>
    <row r="43" spans="1:26" ht="30" customHeight="1">
      <c r="A43" s="36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5"/>
      <c r="X43" s="35"/>
      <c r="Y43" s="35"/>
      <c r="Z43" s="35"/>
    </row>
    <row r="44" spans="1:26" ht="30" customHeight="1">
      <c r="A44" s="68" t="s">
        <v>55</v>
      </c>
      <c r="B44" s="69"/>
      <c r="C44" s="69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1"/>
      <c r="W44" s="34"/>
      <c r="X44" s="34"/>
      <c r="Y44" s="34"/>
      <c r="Z44" s="34"/>
    </row>
    <row r="45" spans="1:26" ht="30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34"/>
      <c r="X45" s="34"/>
      <c r="Y45" s="34"/>
      <c r="Z45" s="34"/>
    </row>
    <row r="46" spans="1:26" ht="30" customHeight="1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7"/>
      <c r="W46" s="34"/>
      <c r="X46" s="34"/>
      <c r="Y46" s="34"/>
      <c r="Z46" s="34"/>
    </row>
    <row r="47" spans="1:26" ht="15" customHeight="1">
      <c r="A47" s="33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2" t="s">
        <v>56</v>
      </c>
      <c r="U47" s="12" t="s">
        <v>57</v>
      </c>
      <c r="V47" s="12" t="s">
        <v>58</v>
      </c>
      <c r="W47" s="34"/>
      <c r="X47" s="34"/>
      <c r="Y47" s="34"/>
      <c r="Z47" s="34"/>
    </row>
    <row r="48" spans="1:26" ht="34.5" customHeight="1">
      <c r="A48" s="33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5"/>
      <c r="U48" s="55"/>
      <c r="V48" s="55"/>
      <c r="W48" s="34"/>
      <c r="X48" s="34"/>
      <c r="Y48" s="34"/>
      <c r="Z48" s="34"/>
    </row>
    <row r="49" spans="1:26" ht="9" customHeight="1">
      <c r="A49" s="33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9.75" customHeight="1">
      <c r="A50" s="33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2.75" customHeight="1">
      <c r="A51" s="33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2.75" customHeight="1">
      <c r="A52" s="33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2.75" customHeight="1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2.75" customHeight="1">
      <c r="A54" s="33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2.75" customHeight="1">
      <c r="A55" s="33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2.75" customHeight="1">
      <c r="A56" s="33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2.75" customHeight="1">
      <c r="A57" s="33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2.75" customHeight="1">
      <c r="A58" s="33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2.75" customHeight="1">
      <c r="A59" s="33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2.75" customHeight="1">
      <c r="A60" s="33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customHeight="1">
      <c r="A61" s="33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75" customHeight="1">
      <c r="A62" s="33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2.75" customHeight="1">
      <c r="A63" s="33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2.75" customHeight="1">
      <c r="A64" s="33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2.75" customHeight="1">
      <c r="A65" s="33"/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customHeight="1">
      <c r="A66" s="33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75" customHeight="1">
      <c r="A67" s="33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2.75" customHeight="1">
      <c r="A68" s="33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2.75" customHeight="1">
      <c r="A69" s="33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2.75" customHeight="1">
      <c r="A70" s="33"/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customHeight="1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75" customHeight="1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2.75" customHeight="1">
      <c r="A73" s="33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2.75" customHeight="1">
      <c r="A74" s="33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2.75" customHeight="1">
      <c r="A75" s="33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customHeight="1">
      <c r="A76" s="33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75" customHeight="1">
      <c r="A77" s="33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2.75" customHeight="1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2.75" customHeight="1">
      <c r="A79" s="33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2.75" customHeight="1">
      <c r="A80" s="33"/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customHeight="1">
      <c r="A81" s="33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75" customHeight="1">
      <c r="A82" s="33"/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2.75" customHeight="1">
      <c r="A83" s="33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2.75" customHeight="1">
      <c r="A84" s="33"/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2.75" customHeight="1">
      <c r="A85" s="33"/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2.75" customHeight="1">
      <c r="A86" s="33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75" customHeight="1">
      <c r="A87" s="33"/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2.75" customHeight="1">
      <c r="A88" s="33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2.75" customHeight="1">
      <c r="A89" s="33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2.75" customHeight="1">
      <c r="A90" s="33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2.75" customHeight="1">
      <c r="A91" s="33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2.75" customHeight="1">
      <c r="A92" s="33"/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2.75" customHeight="1">
      <c r="A93" s="33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2.75" customHeight="1">
      <c r="A94" s="33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2.75" customHeight="1">
      <c r="A95" s="33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2.75" customHeight="1">
      <c r="A96" s="33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2.75" customHeight="1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2.75" customHeight="1">
      <c r="A98" s="33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2.75" customHeight="1">
      <c r="A99" s="33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2.75" customHeight="1">
      <c r="A100" s="33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2.75" customHeight="1">
      <c r="A101" s="33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2.75" customHeight="1">
      <c r="A102" s="33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2.75" customHeight="1">
      <c r="A103" s="33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2.75" customHeight="1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2.75" customHeight="1">
      <c r="A105" s="33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2.75" customHeight="1">
      <c r="A106" s="33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2.75" customHeight="1">
      <c r="A107" s="33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2.75" customHeight="1">
      <c r="A108" s="33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2.75" customHeight="1">
      <c r="A109" s="33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2.75" customHeight="1">
      <c r="A110" s="33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2.75" customHeight="1">
      <c r="A111" s="33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2.75" customHeight="1">
      <c r="A112" s="33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2.75" customHeight="1">
      <c r="A113" s="33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2.75" customHeight="1">
      <c r="A114" s="33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2.75" customHeight="1">
      <c r="A115" s="33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2.75" customHeight="1">
      <c r="A116" s="33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2.75" customHeight="1">
      <c r="A117" s="33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2.75" customHeight="1">
      <c r="A118" s="33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2.75" customHeight="1">
      <c r="A119" s="33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2.75" customHeight="1">
      <c r="A120" s="33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2.75" customHeight="1">
      <c r="A121" s="33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2.75" customHeight="1">
      <c r="A122" s="33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2.75" customHeight="1">
      <c r="A123" s="33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2.75" customHeight="1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2.75" customHeight="1">
      <c r="A125" s="33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2.75" customHeight="1">
      <c r="A126" s="33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2.75" customHeight="1">
      <c r="A127" s="33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2.75" customHeight="1">
      <c r="A128" s="33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2.75" customHeight="1">
      <c r="A129" s="33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2.75" customHeight="1">
      <c r="A130" s="33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2.75" customHeight="1">
      <c r="A131" s="33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2.75" customHeight="1">
      <c r="A132" s="33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2.75" customHeight="1">
      <c r="A133" s="33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2.75" customHeight="1">
      <c r="A134" s="33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2.75" customHeight="1">
      <c r="A135" s="33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2.75" customHeight="1">
      <c r="A136" s="33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2.75" customHeight="1">
      <c r="A137" s="33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2.75" customHeight="1">
      <c r="A138" s="33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2.75" customHeight="1">
      <c r="A139" s="33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2.75" customHeight="1">
      <c r="A140" s="33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2.75" customHeight="1">
      <c r="A141" s="33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2.75" customHeight="1">
      <c r="A142" s="33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2.75" customHeight="1">
      <c r="A143" s="33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2.75" customHeight="1">
      <c r="A144" s="33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2.75" customHeight="1">
      <c r="A145" s="33"/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2.75" customHeight="1">
      <c r="A146" s="33"/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2.75" customHeight="1">
      <c r="A147" s="33"/>
      <c r="B147" s="33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2.75" customHeight="1">
      <c r="A148" s="33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2.75" customHeight="1">
      <c r="A149" s="33"/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2.75" customHeight="1">
      <c r="A150" s="33"/>
      <c r="B150" s="33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2.75" customHeight="1">
      <c r="A151" s="33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2.75" customHeight="1">
      <c r="A152" s="33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2.75" customHeight="1">
      <c r="A153" s="33"/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2.75" customHeight="1">
      <c r="A154" s="33"/>
      <c r="B154" s="33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2.75" customHeight="1">
      <c r="A155" s="33"/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2.75" customHeight="1">
      <c r="A156" s="33"/>
      <c r="B156" s="33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2.75" customHeight="1">
      <c r="A157" s="33"/>
      <c r="B157" s="33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2.75" customHeight="1">
      <c r="A158" s="33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2.75" customHeight="1">
      <c r="A159" s="33"/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2.75" customHeight="1">
      <c r="A160" s="33"/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2.75" customHeight="1">
      <c r="A161" s="33"/>
      <c r="B161" s="33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2.75" customHeight="1">
      <c r="A162" s="33"/>
      <c r="B162" s="33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2.75" customHeight="1">
      <c r="A163" s="33"/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2.75" customHeight="1">
      <c r="A164" s="33"/>
      <c r="B164" s="3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2.75" customHeight="1">
      <c r="A165" s="33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2.75" customHeight="1">
      <c r="A166" s="33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2.75" customHeight="1">
      <c r="A167" s="33"/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2.75" customHeight="1">
      <c r="A168" s="33"/>
      <c r="B168" s="33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2.75" customHeight="1">
      <c r="A169" s="33"/>
      <c r="B169" s="33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2.75" customHeight="1">
      <c r="A170" s="33"/>
      <c r="B170" s="33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2.75" customHeight="1">
      <c r="A171" s="33"/>
      <c r="B171" s="33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2.75" customHeight="1">
      <c r="A172" s="33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2.75" customHeight="1">
      <c r="A173" s="33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2.75" customHeight="1">
      <c r="A174" s="33"/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>
      <c r="A175" s="33"/>
      <c r="B175" s="33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2.75" customHeight="1">
      <c r="A176" s="33"/>
      <c r="B176" s="33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2.75" customHeight="1">
      <c r="A177" s="33"/>
      <c r="B177" s="33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2.75" customHeight="1">
      <c r="A178" s="33"/>
      <c r="B178" s="33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2.75" customHeight="1">
      <c r="A179" s="33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2.75" customHeight="1">
      <c r="A180" s="33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2.75" customHeight="1">
      <c r="A181" s="33"/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2.75" customHeight="1">
      <c r="A182" s="33"/>
      <c r="B182" s="33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2.75" customHeight="1">
      <c r="A183" s="33"/>
      <c r="B183" s="33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2.75" customHeight="1">
      <c r="A184" s="33"/>
      <c r="B184" s="33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2.75" customHeight="1">
      <c r="A185" s="33"/>
      <c r="B185" s="3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2.75" customHeight="1">
      <c r="A186" s="33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2.75" customHeight="1">
      <c r="A187" s="33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2.75" customHeight="1">
      <c r="A188" s="33"/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2.75" customHeight="1">
      <c r="A189" s="33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2.75" customHeight="1">
      <c r="A190" s="33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2.75" customHeight="1">
      <c r="A191" s="33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2.75" customHeight="1">
      <c r="A192" s="33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2.75" customHeight="1">
      <c r="A193" s="33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2.75" customHeight="1">
      <c r="A194" s="33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2.75" customHeight="1">
      <c r="A195" s="33"/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2.75" customHeight="1">
      <c r="A196" s="33"/>
      <c r="B196" s="33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2.75" customHeight="1">
      <c r="A197" s="33"/>
      <c r="B197" s="33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2.75" customHeight="1">
      <c r="A198" s="33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2.75" customHeight="1">
      <c r="A199" s="33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2.75" customHeight="1">
      <c r="A200" s="33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2.75" customHeight="1">
      <c r="A201" s="33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2.75" customHeight="1">
      <c r="A202" s="33"/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2.75" customHeight="1">
      <c r="A203" s="33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2.75" customHeight="1">
      <c r="A204" s="33"/>
      <c r="B204" s="33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2.75" customHeight="1">
      <c r="A205" s="33"/>
      <c r="B205" s="33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2.75" customHeight="1">
      <c r="A206" s="33"/>
      <c r="B206" s="33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2.75" customHeight="1">
      <c r="A207" s="33"/>
      <c r="B207" s="33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2.75" customHeight="1">
      <c r="A208" s="33"/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2.75" customHeight="1">
      <c r="A209" s="33"/>
      <c r="B209" s="33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2.75" customHeight="1">
      <c r="A210" s="33"/>
      <c r="B210" s="33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2.75" customHeight="1">
      <c r="A211" s="33"/>
      <c r="B211" s="33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2.75" customHeight="1">
      <c r="A212" s="33"/>
      <c r="B212" s="33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2.75" customHeight="1">
      <c r="A213" s="33"/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2.75" customHeight="1">
      <c r="A214" s="33"/>
      <c r="B214" s="33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2.75" customHeight="1">
      <c r="A215" s="33"/>
      <c r="B215" s="33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2.75" customHeight="1">
      <c r="A216" s="33"/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2.75" customHeight="1">
      <c r="A217" s="33"/>
      <c r="B217" s="33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2.75" customHeight="1">
      <c r="A218" s="33"/>
      <c r="B218" s="33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2.75" customHeight="1">
      <c r="A219" s="33"/>
      <c r="B219" s="33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2.75" customHeight="1">
      <c r="A220" s="33"/>
      <c r="B220" s="33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2.75" customHeight="1">
      <c r="A221" s="33"/>
      <c r="B221" s="33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2.75" customHeight="1">
      <c r="A222" s="33"/>
      <c r="B222" s="33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2.75" customHeight="1">
      <c r="A223" s="33"/>
      <c r="B223" s="33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2.75" customHeight="1">
      <c r="A224" s="33"/>
      <c r="B224" s="33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2.75" customHeight="1">
      <c r="A225" s="33"/>
      <c r="B225" s="33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2.75" customHeight="1">
      <c r="A226" s="33"/>
      <c r="B226" s="33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2.75" customHeight="1">
      <c r="A227" s="33"/>
      <c r="B227" s="33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2.75" customHeight="1">
      <c r="A228" s="33"/>
      <c r="B228" s="33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2.75" customHeight="1">
      <c r="A229" s="33"/>
      <c r="B229" s="33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2.75" customHeight="1">
      <c r="A230" s="33"/>
      <c r="B230" s="33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2.75" customHeight="1">
      <c r="A231" s="33"/>
      <c r="B231" s="33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2.75" customHeight="1">
      <c r="A232" s="33"/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2.75" customHeight="1">
      <c r="A233" s="33"/>
      <c r="B233" s="33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2.75" customHeight="1">
      <c r="A234" s="33"/>
      <c r="B234" s="33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2.75" customHeight="1">
      <c r="A235" s="33"/>
      <c r="B235" s="33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2.75" customHeight="1">
      <c r="A236" s="33"/>
      <c r="B236" s="33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2.75" customHeight="1">
      <c r="A237" s="33"/>
      <c r="B237" s="33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2.75" customHeight="1">
      <c r="A238" s="33"/>
      <c r="B238" s="33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2.75" customHeight="1">
      <c r="A239" s="33"/>
      <c r="B239" s="33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2.75" customHeight="1">
      <c r="A240" s="33"/>
      <c r="B240" s="33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2.75" customHeight="1">
      <c r="A241" s="33"/>
      <c r="B241" s="33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2.75" customHeight="1">
      <c r="A242" s="33"/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2.75" customHeight="1">
      <c r="A243" s="33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2.75" customHeight="1">
      <c r="A244" s="33"/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2.75" customHeight="1">
      <c r="A245" s="33"/>
      <c r="B245" s="33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2.75" customHeight="1">
      <c r="A246" s="33"/>
      <c r="B246" s="33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2.75" customHeight="1">
      <c r="A247" s="33"/>
      <c r="B247" s="33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2.75" customHeight="1">
      <c r="A248" s="33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2.75" customHeight="1">
      <c r="A249" s="33"/>
      <c r="B249" s="33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2.75" customHeight="1">
      <c r="A250" s="33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2.75" customHeight="1">
      <c r="A251" s="33"/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2.75" customHeight="1">
      <c r="A252" s="33"/>
      <c r="B252" s="33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2.75" customHeight="1">
      <c r="A253" s="33"/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2.75" customHeight="1">
      <c r="A254" s="33"/>
      <c r="B254" s="33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2.75" customHeight="1">
      <c r="A255" s="33"/>
      <c r="B255" s="33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2.75" customHeight="1">
      <c r="A256" s="33"/>
      <c r="B256" s="33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2.75" customHeight="1">
      <c r="A257" s="33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2.75" customHeight="1">
      <c r="A258" s="33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2.75" customHeight="1">
      <c r="A259" s="33"/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2.75" customHeight="1">
      <c r="A260" s="33"/>
      <c r="B260" s="33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2.75" customHeight="1">
      <c r="A261" s="33"/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2.75" customHeight="1">
      <c r="A262" s="33"/>
      <c r="B262" s="33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2.75" customHeight="1">
      <c r="A263" s="33"/>
      <c r="B263" s="33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2.75" customHeight="1">
      <c r="A264" s="33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2.75" customHeight="1">
      <c r="A265" s="33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2.75" customHeight="1">
      <c r="A266" s="33"/>
      <c r="B266" s="33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2.75" customHeight="1">
      <c r="A267" s="33"/>
      <c r="B267" s="33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2.75" customHeight="1">
      <c r="A268" s="33"/>
      <c r="B268" s="33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customHeight="1">
      <c r="A269" s="33"/>
      <c r="B269" s="33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2.75" customHeight="1">
      <c r="A270" s="33"/>
      <c r="B270" s="33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2.75" customHeight="1">
      <c r="A271" s="33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2.75" customHeight="1">
      <c r="A272" s="33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2.75" customHeight="1">
      <c r="A273" s="33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customHeight="1">
      <c r="A274" s="33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customHeight="1">
      <c r="A275" s="33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2.75" customHeight="1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2.75" customHeight="1">
      <c r="A277" s="33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2.75" customHeight="1">
      <c r="A278" s="33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2.75" customHeight="1">
      <c r="A279" s="33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2.75" customHeight="1">
      <c r="A280" s="33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2.75" customHeight="1">
      <c r="A281" s="33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2.75" customHeight="1">
      <c r="A282" s="33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2.75" customHeight="1">
      <c r="A283" s="33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2.75" customHeight="1">
      <c r="A284" s="33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2.75" customHeight="1">
      <c r="A285" s="33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2.75" customHeight="1">
      <c r="A286" s="33"/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2.75" customHeight="1">
      <c r="A287" s="33"/>
      <c r="B287" s="33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2.75" customHeight="1">
      <c r="A288" s="33"/>
      <c r="B288" s="33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2.75" customHeight="1">
      <c r="A289" s="33"/>
      <c r="B289" s="33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2.75" customHeight="1">
      <c r="A290" s="33"/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2.75" customHeight="1">
      <c r="A291" s="33"/>
      <c r="B291" s="33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2.75" customHeight="1">
      <c r="A292" s="33"/>
      <c r="B292" s="33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2.75" customHeight="1">
      <c r="A293" s="33"/>
      <c r="B293" s="33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2.75" customHeight="1">
      <c r="A294" s="33"/>
      <c r="B294" s="33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2.75" customHeight="1">
      <c r="A295" s="33"/>
      <c r="B295" s="33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2.75" customHeight="1">
      <c r="A296" s="33"/>
      <c r="B296" s="33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2.75" customHeight="1">
      <c r="A297" s="33"/>
      <c r="B297" s="33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2.75" customHeight="1">
      <c r="A298" s="33"/>
      <c r="B298" s="33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customHeight="1">
      <c r="A299" s="33"/>
      <c r="B299" s="33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2.75" customHeight="1">
      <c r="A300" s="33"/>
      <c r="B300" s="33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2.75" customHeight="1">
      <c r="A301" s="33"/>
      <c r="B301" s="33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2.75" customHeight="1">
      <c r="A302" s="33"/>
      <c r="B302" s="33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2.75" customHeight="1">
      <c r="A303" s="33"/>
      <c r="B303" s="33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2.75" customHeight="1">
      <c r="A304" s="33"/>
      <c r="B304" s="33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2.75" customHeight="1">
      <c r="A305" s="33"/>
      <c r="B305" s="33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2.75" customHeight="1">
      <c r="A306" s="33"/>
      <c r="B306" s="33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2.75" customHeight="1">
      <c r="A307" s="33"/>
      <c r="B307" s="33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2.75" customHeight="1">
      <c r="A308" s="33"/>
      <c r="B308" s="33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2.75" customHeight="1">
      <c r="A309" s="33"/>
      <c r="B309" s="33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2.75" customHeight="1">
      <c r="A310" s="33"/>
      <c r="B310" s="33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2.75" customHeight="1">
      <c r="A311" s="33"/>
      <c r="B311" s="33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2.75" customHeight="1">
      <c r="A312" s="33"/>
      <c r="B312" s="33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2.75" customHeight="1">
      <c r="A313" s="33"/>
      <c r="B313" s="33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2.75" customHeight="1">
      <c r="A314" s="33"/>
      <c r="B314" s="33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2.75" customHeight="1">
      <c r="A315" s="33"/>
      <c r="B315" s="33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2.75" customHeight="1">
      <c r="A316" s="33"/>
      <c r="B316" s="33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2.75" customHeight="1">
      <c r="A317" s="33"/>
      <c r="B317" s="33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2.75" customHeight="1">
      <c r="A318" s="33"/>
      <c r="B318" s="33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2.75" customHeight="1">
      <c r="A319" s="33"/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2.75" customHeight="1">
      <c r="A320" s="33"/>
      <c r="B320" s="33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2.75" customHeight="1">
      <c r="A321" s="33"/>
      <c r="B321" s="33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2.75" customHeight="1">
      <c r="A322" s="33"/>
      <c r="B322" s="33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2.75" customHeight="1">
      <c r="A323" s="33"/>
      <c r="B323" s="33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2.75" customHeight="1">
      <c r="A324" s="33"/>
      <c r="B324" s="33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2.75" customHeight="1">
      <c r="A325" s="33"/>
      <c r="B325" s="33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2.75" customHeight="1">
      <c r="A326" s="33"/>
      <c r="B326" s="33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2.75" customHeight="1">
      <c r="A327" s="33"/>
      <c r="B327" s="33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2.75" customHeight="1">
      <c r="A328" s="33"/>
      <c r="B328" s="33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2.75" customHeight="1">
      <c r="A329" s="33"/>
      <c r="B329" s="33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2.75" customHeight="1">
      <c r="A330" s="33"/>
      <c r="B330" s="33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customHeight="1">
      <c r="A331" s="33"/>
      <c r="B331" s="33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customHeight="1">
      <c r="A332" s="33"/>
      <c r="B332" s="33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2.75" customHeight="1">
      <c r="A333" s="33"/>
      <c r="B333" s="33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2.75" customHeight="1">
      <c r="A334" s="33"/>
      <c r="B334" s="33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2.75" customHeight="1">
      <c r="A335" s="33"/>
      <c r="B335" s="33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2.75" customHeight="1">
      <c r="A336" s="33"/>
      <c r="B336" s="33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2.75" customHeight="1">
      <c r="A337" s="33"/>
      <c r="B337" s="33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2.75" customHeight="1">
      <c r="A338" s="33"/>
      <c r="B338" s="33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2.75" customHeight="1">
      <c r="A339" s="33"/>
      <c r="B339" s="33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2.75" customHeight="1">
      <c r="A340" s="33"/>
      <c r="B340" s="33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2.75" customHeight="1">
      <c r="A341" s="33"/>
      <c r="B341" s="33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2.75" customHeight="1">
      <c r="A342" s="33"/>
      <c r="B342" s="33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2.75" customHeight="1">
      <c r="A343" s="33"/>
      <c r="B343" s="33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2.75" customHeight="1">
      <c r="A344" s="33"/>
      <c r="B344" s="33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2.75" customHeight="1">
      <c r="A345" s="33"/>
      <c r="B345" s="33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customHeight="1">
      <c r="A346" s="33"/>
      <c r="B346" s="33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customHeight="1">
      <c r="A347" s="33"/>
      <c r="B347" s="33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2.75" customHeight="1">
      <c r="A348" s="33"/>
      <c r="B348" s="33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2.75" customHeight="1">
      <c r="A349" s="33"/>
      <c r="B349" s="33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2.75" customHeight="1">
      <c r="A350" s="33"/>
      <c r="B350" s="33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2.75" customHeight="1">
      <c r="A351" s="33"/>
      <c r="B351" s="33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2.75" customHeight="1">
      <c r="A352" s="33"/>
      <c r="B352" s="33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2.75" customHeight="1">
      <c r="A353" s="33"/>
      <c r="B353" s="33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2.75" customHeight="1">
      <c r="A354" s="33"/>
      <c r="B354" s="33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2.75" customHeight="1">
      <c r="A355" s="33"/>
      <c r="B355" s="33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2.75" customHeight="1">
      <c r="A356" s="33"/>
      <c r="B356" s="33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2.75" customHeight="1">
      <c r="A357" s="33"/>
      <c r="B357" s="33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2.75" customHeight="1">
      <c r="A358" s="33"/>
      <c r="B358" s="33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2.75" customHeight="1">
      <c r="A359" s="33"/>
      <c r="B359" s="33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2.75" customHeight="1">
      <c r="A360" s="33"/>
      <c r="B360" s="33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2.75" customHeight="1">
      <c r="A361" s="33"/>
      <c r="B361" s="33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2.75" customHeight="1">
      <c r="A362" s="33"/>
      <c r="B362" s="33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2.75" customHeight="1">
      <c r="A363" s="33"/>
      <c r="B363" s="33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2.75" customHeight="1">
      <c r="A364" s="33"/>
      <c r="B364" s="33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2.75" customHeight="1">
      <c r="A365" s="33"/>
      <c r="B365" s="33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2.75" customHeight="1">
      <c r="A366" s="33"/>
      <c r="B366" s="33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2.75" customHeight="1">
      <c r="A367" s="33"/>
      <c r="B367" s="33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2.75" customHeight="1">
      <c r="A368" s="33"/>
      <c r="B368" s="33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2.75" customHeight="1">
      <c r="A369" s="33"/>
      <c r="B369" s="33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2.75" customHeight="1">
      <c r="A370" s="33"/>
      <c r="B370" s="33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2.75" customHeight="1">
      <c r="A371" s="33"/>
      <c r="B371" s="33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2.75" customHeight="1">
      <c r="A372" s="33"/>
      <c r="B372" s="33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2.75" customHeight="1">
      <c r="A373" s="33"/>
      <c r="B373" s="33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2.75" customHeight="1">
      <c r="A374" s="33"/>
      <c r="B374" s="33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2.75" customHeight="1">
      <c r="A375" s="33"/>
      <c r="B375" s="33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2.75" customHeight="1">
      <c r="A376" s="33"/>
      <c r="B376" s="33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2.75" customHeight="1">
      <c r="A377" s="33"/>
      <c r="B377" s="33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2.75" customHeight="1">
      <c r="A378" s="33"/>
      <c r="B378" s="33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2.75" customHeight="1">
      <c r="A379" s="33"/>
      <c r="B379" s="33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2.75" customHeight="1">
      <c r="A380" s="33"/>
      <c r="B380" s="33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2.75" customHeight="1">
      <c r="A381" s="33"/>
      <c r="B381" s="33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2.75" customHeight="1">
      <c r="A382" s="33"/>
      <c r="B382" s="33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2.75" customHeight="1">
      <c r="A383" s="33"/>
      <c r="B383" s="33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2.75" customHeight="1">
      <c r="A384" s="33"/>
      <c r="B384" s="33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2.75" customHeight="1">
      <c r="A385" s="33"/>
      <c r="B385" s="33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2.75" customHeight="1">
      <c r="A386" s="33"/>
      <c r="B386" s="33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2.75" customHeight="1">
      <c r="A387" s="33"/>
      <c r="B387" s="33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2.75" customHeight="1">
      <c r="A388" s="33"/>
      <c r="B388" s="33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2.75" customHeight="1">
      <c r="A389" s="33"/>
      <c r="B389" s="33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2.75" customHeight="1">
      <c r="A390" s="33"/>
      <c r="B390" s="33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2.75" customHeight="1">
      <c r="A391" s="33"/>
      <c r="B391" s="33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2.75" customHeight="1">
      <c r="A392" s="33"/>
      <c r="B392" s="33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2.75" customHeight="1">
      <c r="A393" s="33"/>
      <c r="B393" s="33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2.75" customHeight="1">
      <c r="A394" s="33"/>
      <c r="B394" s="33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2.75" customHeight="1">
      <c r="A395" s="33"/>
      <c r="B395" s="33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2.75" customHeight="1">
      <c r="A396" s="33"/>
      <c r="B396" s="33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2.75" customHeight="1">
      <c r="A397" s="33"/>
      <c r="B397" s="33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2.75" customHeight="1">
      <c r="A398" s="33"/>
      <c r="B398" s="33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2.75" customHeight="1">
      <c r="A399" s="33"/>
      <c r="B399" s="33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2.75" customHeight="1">
      <c r="A400" s="33"/>
      <c r="B400" s="33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2.75" customHeight="1">
      <c r="A401" s="33"/>
      <c r="B401" s="33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2.75" customHeight="1">
      <c r="A402" s="33"/>
      <c r="B402" s="33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2.75" customHeight="1">
      <c r="A403" s="33"/>
      <c r="B403" s="33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2.75" customHeight="1">
      <c r="A404" s="33"/>
      <c r="B404" s="33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2.75" customHeight="1">
      <c r="A405" s="33"/>
      <c r="B405" s="33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2.75" customHeight="1">
      <c r="A406" s="33"/>
      <c r="B406" s="33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2.75" customHeight="1">
      <c r="A407" s="33"/>
      <c r="B407" s="33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2.75" customHeight="1">
      <c r="A408" s="33"/>
      <c r="B408" s="33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2.75" customHeight="1">
      <c r="A409" s="33"/>
      <c r="B409" s="33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2.75" customHeight="1">
      <c r="A410" s="33"/>
      <c r="B410" s="33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2.75" customHeight="1">
      <c r="A411" s="33"/>
      <c r="B411" s="33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2.75" customHeight="1">
      <c r="A412" s="33"/>
      <c r="B412" s="33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2.75" customHeight="1">
      <c r="A413" s="33"/>
      <c r="B413" s="33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2.75" customHeight="1">
      <c r="A414" s="33"/>
      <c r="B414" s="33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2.75" customHeight="1">
      <c r="A415" s="33"/>
      <c r="B415" s="33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2.75" customHeight="1">
      <c r="A416" s="33"/>
      <c r="B416" s="33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2.75" customHeight="1">
      <c r="A417" s="33"/>
      <c r="B417" s="33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2.75" customHeight="1">
      <c r="A418" s="33"/>
      <c r="B418" s="33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2.75" customHeight="1">
      <c r="A419" s="33"/>
      <c r="B419" s="33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2.75" customHeight="1">
      <c r="A420" s="33"/>
      <c r="B420" s="33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2.75" customHeight="1">
      <c r="A421" s="33"/>
      <c r="B421" s="33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2.75" customHeight="1">
      <c r="A422" s="33"/>
      <c r="B422" s="33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2.75" customHeight="1">
      <c r="A423" s="33"/>
      <c r="B423" s="33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2.75" customHeight="1">
      <c r="A424" s="33"/>
      <c r="B424" s="33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2.75" customHeight="1">
      <c r="A425" s="33"/>
      <c r="B425" s="33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2.75" customHeight="1">
      <c r="A426" s="33"/>
      <c r="B426" s="33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2.75" customHeight="1">
      <c r="A427" s="33"/>
      <c r="B427" s="33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2.75" customHeight="1">
      <c r="A428" s="33"/>
      <c r="B428" s="33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2.75" customHeight="1">
      <c r="A429" s="33"/>
      <c r="B429" s="33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2.75" customHeight="1">
      <c r="A430" s="33"/>
      <c r="B430" s="33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2.75" customHeight="1">
      <c r="A431" s="33"/>
      <c r="B431" s="33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2.75" customHeight="1">
      <c r="A432" s="33"/>
      <c r="B432" s="33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2.75" customHeight="1">
      <c r="A433" s="33"/>
      <c r="B433" s="33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>
      <c r="A434" s="33"/>
      <c r="B434" s="33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2.75" customHeight="1">
      <c r="A435" s="33"/>
      <c r="B435" s="33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2.75" customHeight="1">
      <c r="A436" s="33"/>
      <c r="B436" s="33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2.75" customHeight="1">
      <c r="A437" s="33"/>
      <c r="B437" s="33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2.75" customHeight="1">
      <c r="A438" s="33"/>
      <c r="B438" s="33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2.75" customHeight="1">
      <c r="A439" s="33"/>
      <c r="B439" s="33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2.75" customHeight="1">
      <c r="A440" s="33"/>
      <c r="B440" s="33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2.75" customHeight="1">
      <c r="A441" s="33"/>
      <c r="B441" s="33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2.75" customHeight="1">
      <c r="A442" s="33"/>
      <c r="B442" s="33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2.75" customHeight="1">
      <c r="A443" s="33"/>
      <c r="B443" s="33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2.75" customHeight="1">
      <c r="A444" s="33"/>
      <c r="B444" s="33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2.75" customHeight="1">
      <c r="A445" s="33"/>
      <c r="B445" s="33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2.75" customHeight="1">
      <c r="A446" s="33"/>
      <c r="B446" s="33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2.75" customHeight="1">
      <c r="A447" s="33"/>
      <c r="B447" s="33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2.75" customHeight="1">
      <c r="A448" s="33"/>
      <c r="B448" s="33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2.75" customHeight="1">
      <c r="A449" s="33"/>
      <c r="B449" s="33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2.75" customHeight="1">
      <c r="A450" s="33"/>
      <c r="B450" s="33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2.75" customHeight="1">
      <c r="A451" s="33"/>
      <c r="B451" s="33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2.75" customHeight="1">
      <c r="A452" s="33"/>
      <c r="B452" s="33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2.75" customHeight="1">
      <c r="A453" s="33"/>
      <c r="B453" s="33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2.75" customHeight="1">
      <c r="A454" s="33"/>
      <c r="B454" s="33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2.75" customHeight="1">
      <c r="A455" s="33"/>
      <c r="B455" s="33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2.75" customHeight="1">
      <c r="A456" s="33"/>
      <c r="B456" s="33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2.75" customHeight="1">
      <c r="A457" s="33"/>
      <c r="B457" s="33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2.75" customHeight="1">
      <c r="A458" s="33"/>
      <c r="B458" s="33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2.75" customHeight="1">
      <c r="A459" s="33"/>
      <c r="B459" s="33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2.75" customHeight="1">
      <c r="A460" s="33"/>
      <c r="B460" s="33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2.75" customHeight="1">
      <c r="A461" s="33"/>
      <c r="B461" s="33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2.75" customHeight="1">
      <c r="A462" s="33"/>
      <c r="B462" s="33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2.75" customHeight="1">
      <c r="A463" s="33"/>
      <c r="B463" s="33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2.75" customHeight="1">
      <c r="A464" s="33"/>
      <c r="B464" s="33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2.75" customHeight="1">
      <c r="A465" s="33"/>
      <c r="B465" s="33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2.75" customHeight="1">
      <c r="A466" s="33"/>
      <c r="B466" s="33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2.75" customHeight="1">
      <c r="A467" s="33"/>
      <c r="B467" s="33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2.75" customHeight="1">
      <c r="A468" s="33"/>
      <c r="B468" s="33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2.75" customHeight="1">
      <c r="A469" s="33"/>
      <c r="B469" s="33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2.75" customHeight="1">
      <c r="A470" s="33"/>
      <c r="B470" s="33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2.75" customHeight="1">
      <c r="A471" s="33"/>
      <c r="B471" s="33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2.75" customHeight="1">
      <c r="A472" s="33"/>
      <c r="B472" s="33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2.75" customHeight="1">
      <c r="A473" s="33"/>
      <c r="B473" s="33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2.75" customHeight="1">
      <c r="A474" s="33"/>
      <c r="B474" s="33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2.75" customHeight="1">
      <c r="A475" s="33"/>
      <c r="B475" s="33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2.75" customHeight="1">
      <c r="A476" s="33"/>
      <c r="B476" s="33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2.75" customHeight="1">
      <c r="A477" s="33"/>
      <c r="B477" s="33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2.75" customHeight="1">
      <c r="A478" s="33"/>
      <c r="B478" s="33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2.75" customHeight="1">
      <c r="A479" s="33"/>
      <c r="B479" s="33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2.75" customHeight="1">
      <c r="A480" s="33"/>
      <c r="B480" s="33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2.75" customHeight="1">
      <c r="A481" s="33"/>
      <c r="B481" s="33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2.75" customHeight="1">
      <c r="A482" s="33"/>
      <c r="B482" s="33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2.75" customHeight="1">
      <c r="A483" s="33"/>
      <c r="B483" s="33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2.75" customHeight="1">
      <c r="A484" s="33"/>
      <c r="B484" s="33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2.75" customHeight="1">
      <c r="A485" s="33"/>
      <c r="B485" s="33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2.75" customHeight="1">
      <c r="A486" s="33"/>
      <c r="B486" s="33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2.75" customHeight="1">
      <c r="A487" s="33"/>
      <c r="B487" s="33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2.75" customHeight="1">
      <c r="A488" s="33"/>
      <c r="B488" s="33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2.75" customHeight="1">
      <c r="A489" s="33"/>
      <c r="B489" s="33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2.75" customHeight="1">
      <c r="A490" s="33"/>
      <c r="B490" s="33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2.75" customHeight="1">
      <c r="A491" s="33"/>
      <c r="B491" s="33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2.75" customHeight="1">
      <c r="A492" s="33"/>
      <c r="B492" s="33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2.75" customHeight="1">
      <c r="A493" s="33"/>
      <c r="B493" s="33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2.75" customHeight="1">
      <c r="A494" s="33"/>
      <c r="B494" s="33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2.75" customHeight="1">
      <c r="A495" s="33"/>
      <c r="B495" s="33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2.75" customHeight="1">
      <c r="A496" s="33"/>
      <c r="B496" s="33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2.75" customHeight="1">
      <c r="A497" s="33"/>
      <c r="B497" s="33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2.75" customHeight="1">
      <c r="A498" s="33"/>
      <c r="B498" s="33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2.75" customHeight="1">
      <c r="A499" s="33"/>
      <c r="B499" s="33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2.75" customHeight="1">
      <c r="A500" s="33"/>
      <c r="B500" s="33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2.75" customHeight="1">
      <c r="A501" s="33"/>
      <c r="B501" s="33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2.75" customHeight="1">
      <c r="A502" s="33"/>
      <c r="B502" s="33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2.75" customHeight="1">
      <c r="A503" s="33"/>
      <c r="B503" s="33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2.75" customHeight="1">
      <c r="A504" s="33"/>
      <c r="B504" s="33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2.75" customHeight="1">
      <c r="A505" s="33"/>
      <c r="B505" s="33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2.75" customHeight="1">
      <c r="A506" s="33"/>
      <c r="B506" s="33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2.75" customHeight="1">
      <c r="A507" s="33"/>
      <c r="B507" s="33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2.75" customHeight="1">
      <c r="A508" s="33"/>
      <c r="B508" s="33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2.75" customHeight="1">
      <c r="A509" s="33"/>
      <c r="B509" s="33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2.75" customHeight="1">
      <c r="A510" s="33"/>
      <c r="B510" s="33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2.75" customHeight="1">
      <c r="A511" s="33"/>
      <c r="B511" s="33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2.75" customHeight="1">
      <c r="A512" s="33"/>
      <c r="B512" s="33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2.75" customHeight="1">
      <c r="A513" s="33"/>
      <c r="B513" s="33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2.75" customHeight="1">
      <c r="A514" s="33"/>
      <c r="B514" s="33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2.75" customHeight="1">
      <c r="A515" s="33"/>
      <c r="B515" s="33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2.75" customHeight="1">
      <c r="A516" s="33"/>
      <c r="B516" s="33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2.75" customHeight="1">
      <c r="A517" s="33"/>
      <c r="B517" s="33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2.75" customHeight="1">
      <c r="A518" s="33"/>
      <c r="B518" s="33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2.75" customHeight="1">
      <c r="A519" s="33"/>
      <c r="B519" s="33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2.75" customHeight="1">
      <c r="A520" s="33"/>
      <c r="B520" s="33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2.75" customHeight="1">
      <c r="A521" s="33"/>
      <c r="B521" s="33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2.75" customHeight="1">
      <c r="A522" s="33"/>
      <c r="B522" s="33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2.75" customHeight="1">
      <c r="A523" s="33"/>
      <c r="B523" s="33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2.75" customHeight="1">
      <c r="A524" s="33"/>
      <c r="B524" s="33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2.75" customHeight="1">
      <c r="A525" s="33"/>
      <c r="B525" s="33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2.75" customHeight="1">
      <c r="A526" s="33"/>
      <c r="B526" s="33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2.75" customHeight="1">
      <c r="A527" s="33"/>
      <c r="B527" s="33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2.75" customHeight="1">
      <c r="A528" s="33"/>
      <c r="B528" s="33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2.75" customHeight="1">
      <c r="A529" s="33"/>
      <c r="B529" s="33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2.75" customHeight="1">
      <c r="A530" s="33"/>
      <c r="B530" s="33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2.75" customHeight="1">
      <c r="A531" s="33"/>
      <c r="B531" s="33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2.75" customHeight="1">
      <c r="A532" s="33"/>
      <c r="B532" s="33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2.75" customHeight="1">
      <c r="A533" s="33"/>
      <c r="B533" s="33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2.75" customHeight="1">
      <c r="A534" s="33"/>
      <c r="B534" s="33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2.75" customHeight="1">
      <c r="A535" s="33"/>
      <c r="B535" s="33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2.75" customHeight="1">
      <c r="A536" s="33"/>
      <c r="B536" s="33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2.75" customHeight="1">
      <c r="A537" s="33"/>
      <c r="B537" s="33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2.75" customHeight="1">
      <c r="A538" s="33"/>
      <c r="B538" s="33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2.75" customHeight="1">
      <c r="A539" s="33"/>
      <c r="B539" s="33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2.75" customHeight="1">
      <c r="A540" s="33"/>
      <c r="B540" s="33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2.75" customHeight="1">
      <c r="A541" s="33"/>
      <c r="B541" s="33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2.75" customHeight="1">
      <c r="A542" s="33"/>
      <c r="B542" s="33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2.75" customHeight="1">
      <c r="A543" s="33"/>
      <c r="B543" s="33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2.75" customHeight="1">
      <c r="A544" s="33"/>
      <c r="B544" s="33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2.75" customHeight="1">
      <c r="A545" s="33"/>
      <c r="B545" s="33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2.75" customHeight="1">
      <c r="A546" s="33"/>
      <c r="B546" s="33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2.75" customHeight="1">
      <c r="A547" s="33"/>
      <c r="B547" s="33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2.75" customHeight="1">
      <c r="A548" s="33"/>
      <c r="B548" s="33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2.75" customHeight="1">
      <c r="A549" s="33"/>
      <c r="B549" s="33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2.75" customHeight="1">
      <c r="A550" s="33"/>
      <c r="B550" s="33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2.75" customHeight="1">
      <c r="A551" s="33"/>
      <c r="B551" s="33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2.75" customHeight="1">
      <c r="A552" s="33"/>
      <c r="B552" s="33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2.75" customHeight="1">
      <c r="A553" s="33"/>
      <c r="B553" s="33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2.75" customHeight="1">
      <c r="A554" s="33"/>
      <c r="B554" s="33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2.75" customHeight="1">
      <c r="A555" s="33"/>
      <c r="B555" s="33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2.75" customHeight="1">
      <c r="A556" s="33"/>
      <c r="B556" s="33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2.75" customHeight="1">
      <c r="A557" s="33"/>
      <c r="B557" s="33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2.75" customHeight="1">
      <c r="A558" s="33"/>
      <c r="B558" s="33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2.75" customHeight="1">
      <c r="A559" s="33"/>
      <c r="B559" s="33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2.75" customHeight="1">
      <c r="A560" s="33"/>
      <c r="B560" s="33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2.75" customHeight="1">
      <c r="A561" s="33"/>
      <c r="B561" s="33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2.75" customHeight="1">
      <c r="A562" s="33"/>
      <c r="B562" s="33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2.75" customHeight="1">
      <c r="A563" s="33"/>
      <c r="B563" s="33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2.75" customHeight="1">
      <c r="A564" s="33"/>
      <c r="B564" s="33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2.75" customHeight="1">
      <c r="A565" s="33"/>
      <c r="B565" s="33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2.75" customHeight="1">
      <c r="A566" s="33"/>
      <c r="B566" s="33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2.75" customHeight="1">
      <c r="A567" s="33"/>
      <c r="B567" s="33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2.75" customHeight="1">
      <c r="A568" s="33"/>
      <c r="B568" s="33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2.75" customHeight="1">
      <c r="A569" s="33"/>
      <c r="B569" s="33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2.75" customHeight="1">
      <c r="A570" s="33"/>
      <c r="B570" s="33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2.75" customHeight="1">
      <c r="A571" s="33"/>
      <c r="B571" s="33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2.75" customHeight="1">
      <c r="A572" s="33"/>
      <c r="B572" s="33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2.75" customHeight="1">
      <c r="A573" s="33"/>
      <c r="B573" s="33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2.75" customHeight="1">
      <c r="A574" s="33"/>
      <c r="B574" s="33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2.75" customHeight="1">
      <c r="A575" s="33"/>
      <c r="B575" s="33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2.75" customHeight="1">
      <c r="A576" s="33"/>
      <c r="B576" s="33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2.75" customHeight="1">
      <c r="A577" s="33"/>
      <c r="B577" s="33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2.75" customHeight="1">
      <c r="A578" s="33"/>
      <c r="B578" s="33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2.75" customHeight="1">
      <c r="A579" s="33"/>
      <c r="B579" s="33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2.75" customHeight="1">
      <c r="A580" s="33"/>
      <c r="B580" s="33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2.75" customHeight="1">
      <c r="A581" s="33"/>
      <c r="B581" s="33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2.75" customHeight="1">
      <c r="A582" s="33"/>
      <c r="B582" s="33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2.75" customHeight="1">
      <c r="A583" s="33"/>
      <c r="B583" s="33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2.75" customHeight="1">
      <c r="A584" s="33"/>
      <c r="B584" s="33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2.75" customHeight="1">
      <c r="A585" s="33"/>
      <c r="B585" s="33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2.75" customHeight="1">
      <c r="A586" s="33"/>
      <c r="B586" s="33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2.75" customHeight="1">
      <c r="A587" s="33"/>
      <c r="B587" s="33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2.75" customHeight="1">
      <c r="A588" s="33"/>
      <c r="B588" s="33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2.75" customHeight="1">
      <c r="A589" s="33"/>
      <c r="B589" s="33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2.75" customHeight="1">
      <c r="A590" s="33"/>
      <c r="B590" s="33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2.75" customHeight="1">
      <c r="A591" s="33"/>
      <c r="B591" s="33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2.75" customHeight="1">
      <c r="A592" s="33"/>
      <c r="B592" s="33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2.75" customHeight="1">
      <c r="A593" s="33"/>
      <c r="B593" s="33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2.75" customHeight="1">
      <c r="A594" s="33"/>
      <c r="B594" s="33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2.75" customHeight="1">
      <c r="A595" s="33"/>
      <c r="B595" s="33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2.75" customHeight="1">
      <c r="A596" s="33"/>
      <c r="B596" s="33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2.75" customHeight="1">
      <c r="A597" s="33"/>
      <c r="B597" s="33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2.75" customHeight="1">
      <c r="A598" s="33"/>
      <c r="B598" s="33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2.75" customHeight="1">
      <c r="A599" s="33"/>
      <c r="B599" s="33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2.75" customHeight="1">
      <c r="A600" s="33"/>
      <c r="B600" s="33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2.75" customHeight="1">
      <c r="A601" s="33"/>
      <c r="B601" s="33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2.75" customHeight="1">
      <c r="A602" s="33"/>
      <c r="B602" s="33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2.75" customHeight="1">
      <c r="A603" s="33"/>
      <c r="B603" s="33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2.75" customHeight="1">
      <c r="A604" s="33"/>
      <c r="B604" s="33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2.75" customHeight="1">
      <c r="A605" s="33"/>
      <c r="B605" s="33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2.75" customHeight="1">
      <c r="A606" s="33"/>
      <c r="B606" s="33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2.75" customHeight="1">
      <c r="A607" s="33"/>
      <c r="B607" s="33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2.75" customHeight="1">
      <c r="A608" s="33"/>
      <c r="B608" s="33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2.75" customHeight="1">
      <c r="A609" s="33"/>
      <c r="B609" s="33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2.75" customHeight="1">
      <c r="A610" s="33"/>
      <c r="B610" s="33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2.75" customHeight="1">
      <c r="A611" s="33"/>
      <c r="B611" s="33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2.75" customHeight="1">
      <c r="A612" s="33"/>
      <c r="B612" s="33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2.75" customHeight="1">
      <c r="A613" s="33"/>
      <c r="B613" s="33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2.75" customHeight="1">
      <c r="A614" s="33"/>
      <c r="B614" s="33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2.75" customHeight="1">
      <c r="A615" s="33"/>
      <c r="B615" s="33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2.75" customHeight="1">
      <c r="A616" s="33"/>
      <c r="B616" s="33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2.75" customHeight="1">
      <c r="A617" s="33"/>
      <c r="B617" s="33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2.75" customHeight="1">
      <c r="A618" s="33"/>
      <c r="B618" s="33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2.75" customHeight="1">
      <c r="A619" s="33"/>
      <c r="B619" s="33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2.75" customHeight="1">
      <c r="A620" s="33"/>
      <c r="B620" s="33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2.75" customHeight="1">
      <c r="A621" s="33"/>
      <c r="B621" s="33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2.75" customHeight="1">
      <c r="A622" s="33"/>
      <c r="B622" s="33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2.75" customHeight="1">
      <c r="A623" s="33"/>
      <c r="B623" s="33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2.75" customHeight="1">
      <c r="A624" s="33"/>
      <c r="B624" s="33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2.75" customHeight="1">
      <c r="A625" s="33"/>
      <c r="B625" s="33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2.75" customHeight="1">
      <c r="A626" s="33"/>
      <c r="B626" s="33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2.75" customHeight="1">
      <c r="A627" s="33"/>
      <c r="B627" s="33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2.75" customHeight="1">
      <c r="A628" s="33"/>
      <c r="B628" s="33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2.75" customHeight="1">
      <c r="A629" s="33"/>
      <c r="B629" s="33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2.75" customHeight="1">
      <c r="A630" s="33"/>
      <c r="B630" s="33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2.75" customHeight="1">
      <c r="A631" s="33"/>
      <c r="B631" s="33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2.75" customHeight="1">
      <c r="A632" s="33"/>
      <c r="B632" s="33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2.75" customHeight="1">
      <c r="A633" s="33"/>
      <c r="B633" s="33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2.75" customHeight="1">
      <c r="A634" s="33"/>
      <c r="B634" s="33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2.75" customHeight="1">
      <c r="A635" s="33"/>
      <c r="B635" s="33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2.75" customHeight="1">
      <c r="A636" s="33"/>
      <c r="B636" s="33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2.75" customHeight="1">
      <c r="A637" s="33"/>
      <c r="B637" s="33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2.75" customHeight="1">
      <c r="A638" s="33"/>
      <c r="B638" s="33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2.75" customHeight="1">
      <c r="A639" s="33"/>
      <c r="B639" s="33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2.75" customHeight="1">
      <c r="A640" s="33"/>
      <c r="B640" s="33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2.75" customHeight="1">
      <c r="A641" s="33"/>
      <c r="B641" s="33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2.75" customHeight="1">
      <c r="A642" s="33"/>
      <c r="B642" s="33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2.75" customHeight="1">
      <c r="A643" s="33"/>
      <c r="B643" s="33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2.75" customHeight="1">
      <c r="A644" s="33"/>
      <c r="B644" s="33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2.75" customHeight="1">
      <c r="A645" s="33"/>
      <c r="B645" s="33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2.75" customHeight="1">
      <c r="A646" s="33"/>
      <c r="B646" s="33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2.75" customHeight="1">
      <c r="A647" s="33"/>
      <c r="B647" s="33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2.75" customHeight="1">
      <c r="A648" s="33"/>
      <c r="B648" s="33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2.75" customHeight="1">
      <c r="A649" s="33"/>
      <c r="B649" s="33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2.75" customHeight="1">
      <c r="A650" s="33"/>
      <c r="B650" s="33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2.75" customHeight="1">
      <c r="A651" s="33"/>
      <c r="B651" s="33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2.75" customHeight="1">
      <c r="A652" s="33"/>
      <c r="B652" s="33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2.75" customHeight="1">
      <c r="A653" s="33"/>
      <c r="B653" s="33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2.75" customHeight="1">
      <c r="A654" s="33"/>
      <c r="B654" s="33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2.75" customHeight="1">
      <c r="A655" s="33"/>
      <c r="B655" s="33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2.75" customHeight="1">
      <c r="A656" s="33"/>
      <c r="B656" s="33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2.75" customHeight="1">
      <c r="A657" s="33"/>
      <c r="B657" s="33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2.75" customHeight="1">
      <c r="A658" s="33"/>
      <c r="B658" s="33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2.75" customHeight="1">
      <c r="A659" s="33"/>
      <c r="B659" s="33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2.75" customHeight="1">
      <c r="A660" s="33"/>
      <c r="B660" s="33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2.75" customHeight="1">
      <c r="A661" s="33"/>
      <c r="B661" s="33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2.75" customHeight="1">
      <c r="A662" s="33"/>
      <c r="B662" s="33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2.75" customHeight="1">
      <c r="A663" s="33"/>
      <c r="B663" s="33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2.75" customHeight="1">
      <c r="A664" s="33"/>
      <c r="B664" s="33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2.75" customHeight="1">
      <c r="A665" s="33"/>
      <c r="B665" s="33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2.75" customHeight="1">
      <c r="A666" s="33"/>
      <c r="B666" s="33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2.75" customHeight="1">
      <c r="A667" s="33"/>
      <c r="B667" s="33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2.75" customHeight="1">
      <c r="A668" s="33"/>
      <c r="B668" s="33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2.75" customHeight="1">
      <c r="A669" s="33"/>
      <c r="B669" s="33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2.75" customHeight="1">
      <c r="A670" s="33"/>
      <c r="B670" s="33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2.75" customHeight="1">
      <c r="A671" s="33"/>
      <c r="B671" s="33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2.75" customHeight="1">
      <c r="A672" s="33"/>
      <c r="B672" s="33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2.75" customHeight="1">
      <c r="A673" s="33"/>
      <c r="B673" s="33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2.75" customHeight="1">
      <c r="A674" s="33"/>
      <c r="B674" s="33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2.75" customHeight="1">
      <c r="A675" s="33"/>
      <c r="B675" s="33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2.75" customHeight="1">
      <c r="A676" s="33"/>
      <c r="B676" s="33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2.75" customHeight="1">
      <c r="A677" s="33"/>
      <c r="B677" s="33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2.75" customHeight="1">
      <c r="A678" s="33"/>
      <c r="B678" s="33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2.75" customHeight="1">
      <c r="A679" s="33"/>
      <c r="B679" s="33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2.75" customHeight="1">
      <c r="A680" s="33"/>
      <c r="B680" s="33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2.75" customHeight="1">
      <c r="A681" s="33"/>
      <c r="B681" s="33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2.75" customHeight="1">
      <c r="A682" s="33"/>
      <c r="B682" s="33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2.75" customHeight="1">
      <c r="A683" s="33"/>
      <c r="B683" s="33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2.75" customHeight="1">
      <c r="A684" s="33"/>
      <c r="B684" s="33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2.75" customHeight="1">
      <c r="A685" s="33"/>
      <c r="B685" s="33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2.75" customHeight="1">
      <c r="A686" s="33"/>
      <c r="B686" s="33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2.75" customHeight="1">
      <c r="A687" s="33"/>
      <c r="B687" s="33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2.75" customHeight="1">
      <c r="A688" s="33"/>
      <c r="B688" s="33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2.75" customHeight="1">
      <c r="A689" s="33"/>
      <c r="B689" s="33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2.75" customHeight="1">
      <c r="A690" s="33"/>
      <c r="B690" s="33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2.75" customHeight="1">
      <c r="A691" s="33"/>
      <c r="B691" s="33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2.75" customHeight="1">
      <c r="A692" s="33"/>
      <c r="B692" s="33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2.75" customHeight="1">
      <c r="A693" s="33"/>
      <c r="B693" s="33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2.75" customHeight="1">
      <c r="A694" s="33"/>
      <c r="B694" s="33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2.75" customHeight="1">
      <c r="A695" s="33"/>
      <c r="B695" s="33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2.75" customHeight="1">
      <c r="A696" s="33"/>
      <c r="B696" s="33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2.75" customHeight="1">
      <c r="A697" s="33"/>
      <c r="B697" s="33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2.75" customHeight="1">
      <c r="A698" s="33"/>
      <c r="B698" s="33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2.75" customHeight="1">
      <c r="A699" s="33"/>
      <c r="B699" s="33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2.75" customHeight="1">
      <c r="A700" s="33"/>
      <c r="B700" s="33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2.75" customHeight="1">
      <c r="A701" s="33"/>
      <c r="B701" s="33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2.75" customHeight="1">
      <c r="A702" s="33"/>
      <c r="B702" s="33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2.75" customHeight="1">
      <c r="A703" s="33"/>
      <c r="B703" s="33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2.75" customHeight="1">
      <c r="A704" s="33"/>
      <c r="B704" s="33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2.75" customHeight="1">
      <c r="A705" s="33"/>
      <c r="B705" s="33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2.75" customHeight="1">
      <c r="A706" s="33"/>
      <c r="B706" s="33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2.75" customHeight="1">
      <c r="A707" s="33"/>
      <c r="B707" s="33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2.75" customHeight="1">
      <c r="A708" s="33"/>
      <c r="B708" s="33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2.75" customHeight="1">
      <c r="A709" s="33"/>
      <c r="B709" s="33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2.75" customHeight="1">
      <c r="A710" s="33"/>
      <c r="B710" s="33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2.75" customHeight="1">
      <c r="A711" s="33"/>
      <c r="B711" s="33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2.75" customHeight="1">
      <c r="A712" s="33"/>
      <c r="B712" s="33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2.75" customHeight="1">
      <c r="A713" s="33"/>
      <c r="B713" s="33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2.75" customHeight="1">
      <c r="A714" s="33"/>
      <c r="B714" s="33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2.75" customHeight="1">
      <c r="A715" s="33"/>
      <c r="B715" s="33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2.75" customHeight="1">
      <c r="A716" s="33"/>
      <c r="B716" s="33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2.75" customHeight="1">
      <c r="A717" s="33"/>
      <c r="B717" s="33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2.75" customHeight="1">
      <c r="A718" s="33"/>
      <c r="B718" s="33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2.75" customHeight="1">
      <c r="A719" s="33"/>
      <c r="B719" s="33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2.75" customHeight="1">
      <c r="A720" s="33"/>
      <c r="B720" s="33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2.75" customHeight="1">
      <c r="A721" s="33"/>
      <c r="B721" s="33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2.75" customHeight="1">
      <c r="A722" s="33"/>
      <c r="B722" s="33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2.75" customHeight="1">
      <c r="A723" s="33"/>
      <c r="B723" s="33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2.75" customHeight="1">
      <c r="A724" s="33"/>
      <c r="B724" s="33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2.75" customHeight="1">
      <c r="A725" s="33"/>
      <c r="B725" s="33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2.75" customHeight="1">
      <c r="A726" s="33"/>
      <c r="B726" s="33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2.75" customHeight="1">
      <c r="A727" s="33"/>
      <c r="B727" s="33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2.75" customHeight="1">
      <c r="A728" s="33"/>
      <c r="B728" s="33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2.75" customHeight="1">
      <c r="A729" s="33"/>
      <c r="B729" s="33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2.75" customHeight="1">
      <c r="A730" s="33"/>
      <c r="B730" s="33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2.75" customHeight="1">
      <c r="A731" s="33"/>
      <c r="B731" s="33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2.75" customHeight="1">
      <c r="A732" s="33"/>
      <c r="B732" s="33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2.75" customHeight="1">
      <c r="A733" s="33"/>
      <c r="B733" s="33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2.75" customHeight="1">
      <c r="A734" s="33"/>
      <c r="B734" s="33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2.75" customHeight="1">
      <c r="A735" s="33"/>
      <c r="B735" s="33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2.75" customHeight="1">
      <c r="A736" s="33"/>
      <c r="B736" s="33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2.75" customHeight="1">
      <c r="A737" s="33"/>
      <c r="B737" s="33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2.75" customHeight="1">
      <c r="A738" s="33"/>
      <c r="B738" s="33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2.75" customHeight="1">
      <c r="A739" s="33"/>
      <c r="B739" s="33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2.75" customHeight="1">
      <c r="A740" s="33"/>
      <c r="B740" s="33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2.75" customHeight="1">
      <c r="A741" s="33"/>
      <c r="B741" s="33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2.75" customHeight="1">
      <c r="A742" s="33"/>
      <c r="B742" s="33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2.75" customHeight="1">
      <c r="A743" s="33"/>
      <c r="B743" s="33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2.75" customHeight="1">
      <c r="A744" s="33"/>
      <c r="B744" s="33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2.75" customHeight="1">
      <c r="A745" s="33"/>
      <c r="B745" s="33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2.75" customHeight="1">
      <c r="A746" s="33"/>
      <c r="B746" s="33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2.75" customHeight="1">
      <c r="A747" s="33"/>
      <c r="B747" s="33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2.75" customHeight="1">
      <c r="A748" s="33"/>
      <c r="B748" s="33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2.75" customHeight="1">
      <c r="A749" s="33"/>
      <c r="B749" s="33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2.75" customHeight="1">
      <c r="A750" s="33"/>
      <c r="B750" s="33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2.75" customHeight="1">
      <c r="A751" s="33"/>
      <c r="B751" s="33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2.75" customHeight="1">
      <c r="A752" s="33"/>
      <c r="B752" s="33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2.75" customHeight="1">
      <c r="A753" s="33"/>
      <c r="B753" s="33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2.75" customHeight="1">
      <c r="A754" s="33"/>
      <c r="B754" s="33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2.75" customHeight="1">
      <c r="A755" s="33"/>
      <c r="B755" s="33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2.75" customHeight="1">
      <c r="A756" s="33"/>
      <c r="B756" s="33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2.75" customHeight="1">
      <c r="A757" s="33"/>
      <c r="B757" s="33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2.75" customHeight="1">
      <c r="A758" s="33"/>
      <c r="B758" s="33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2.75" customHeight="1">
      <c r="A759" s="33"/>
      <c r="B759" s="33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2.75" customHeight="1">
      <c r="A760" s="33"/>
      <c r="B760" s="33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2.75" customHeight="1">
      <c r="A761" s="33"/>
      <c r="B761" s="33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2.75" customHeight="1">
      <c r="A762" s="33"/>
      <c r="B762" s="33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2.75" customHeight="1">
      <c r="A763" s="33"/>
      <c r="B763" s="33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2.75" customHeight="1">
      <c r="A764" s="33"/>
      <c r="B764" s="33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2.75" customHeight="1">
      <c r="A765" s="33"/>
      <c r="B765" s="33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2.75" customHeight="1">
      <c r="A766" s="33"/>
      <c r="B766" s="33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2.75" customHeight="1">
      <c r="A767" s="33"/>
      <c r="B767" s="33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2.75" customHeight="1">
      <c r="A768" s="33"/>
      <c r="B768" s="33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2.75" customHeight="1">
      <c r="A769" s="33"/>
      <c r="B769" s="33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2.75" customHeight="1">
      <c r="A770" s="33"/>
      <c r="B770" s="33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2.75" customHeight="1">
      <c r="A771" s="33"/>
      <c r="B771" s="33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2.75" customHeight="1">
      <c r="A772" s="33"/>
      <c r="B772" s="33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2.75" customHeight="1">
      <c r="A773" s="33"/>
      <c r="B773" s="33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2.75" customHeight="1">
      <c r="A774" s="33"/>
      <c r="B774" s="33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2.75" customHeight="1">
      <c r="A775" s="33"/>
      <c r="B775" s="33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2.75" customHeight="1">
      <c r="A776" s="33"/>
      <c r="B776" s="33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2.75" customHeight="1">
      <c r="A777" s="33"/>
      <c r="B777" s="33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2.75" customHeight="1">
      <c r="A778" s="33"/>
      <c r="B778" s="33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2.75" customHeight="1">
      <c r="A779" s="33"/>
      <c r="B779" s="33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2.75" customHeight="1">
      <c r="A780" s="33"/>
      <c r="B780" s="33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2.75" customHeight="1">
      <c r="A781" s="33"/>
      <c r="B781" s="33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2.75" customHeight="1">
      <c r="A782" s="33"/>
      <c r="B782" s="33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2.75" customHeight="1">
      <c r="A783" s="33"/>
      <c r="B783" s="33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2.75" customHeight="1">
      <c r="A784" s="33"/>
      <c r="B784" s="33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2.75" customHeight="1">
      <c r="A785" s="33"/>
      <c r="B785" s="33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2.75" customHeight="1">
      <c r="A786" s="33"/>
      <c r="B786" s="33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2.75" customHeight="1">
      <c r="A787" s="33"/>
      <c r="B787" s="33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2.75" customHeight="1">
      <c r="A788" s="33"/>
      <c r="B788" s="33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2.75" customHeight="1">
      <c r="A789" s="33"/>
      <c r="B789" s="33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2.75" customHeight="1">
      <c r="A790" s="33"/>
      <c r="B790" s="33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2.75" customHeight="1">
      <c r="A791" s="33"/>
      <c r="B791" s="33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2.75" customHeight="1">
      <c r="A792" s="33"/>
      <c r="B792" s="33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2.75" customHeight="1">
      <c r="A793" s="33"/>
      <c r="B793" s="33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2.75" customHeight="1">
      <c r="A794" s="33"/>
      <c r="B794" s="33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2.75" customHeight="1">
      <c r="A795" s="33"/>
      <c r="B795" s="33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2.75" customHeight="1">
      <c r="A796" s="33"/>
      <c r="B796" s="33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2.75" customHeight="1">
      <c r="A797" s="33"/>
      <c r="B797" s="33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2.75" customHeight="1">
      <c r="A798" s="33"/>
      <c r="B798" s="33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2.75" customHeight="1">
      <c r="A799" s="33"/>
      <c r="B799" s="33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2.75" customHeight="1">
      <c r="A800" s="33"/>
      <c r="B800" s="33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2.75" customHeight="1">
      <c r="A801" s="33"/>
      <c r="B801" s="33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2.75" customHeight="1">
      <c r="A802" s="33"/>
      <c r="B802" s="33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2.75" customHeight="1">
      <c r="A803" s="33"/>
      <c r="B803" s="33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2.75" customHeight="1">
      <c r="A804" s="33"/>
      <c r="B804" s="33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2.75" customHeight="1">
      <c r="A805" s="33"/>
      <c r="B805" s="33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2.75" customHeight="1">
      <c r="A806" s="33"/>
      <c r="B806" s="33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2.75" customHeight="1">
      <c r="A807" s="33"/>
      <c r="B807" s="33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2.75" customHeight="1">
      <c r="A808" s="33"/>
      <c r="B808" s="33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2.75" customHeight="1">
      <c r="A809" s="33"/>
      <c r="B809" s="33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2.75" customHeight="1">
      <c r="A810" s="33"/>
      <c r="B810" s="33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2.75" customHeight="1">
      <c r="A811" s="33"/>
      <c r="B811" s="33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2.75" customHeight="1">
      <c r="A812" s="33"/>
      <c r="B812" s="33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2.75" customHeight="1">
      <c r="A813" s="33"/>
      <c r="B813" s="33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2.75" customHeight="1">
      <c r="A814" s="33"/>
      <c r="B814" s="33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2.75" customHeight="1">
      <c r="A815" s="33"/>
      <c r="B815" s="33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2.75" customHeight="1">
      <c r="A816" s="33"/>
      <c r="B816" s="33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2.75" customHeight="1">
      <c r="A817" s="33"/>
      <c r="B817" s="33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2.75" customHeight="1">
      <c r="A818" s="33"/>
      <c r="B818" s="33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2.75" customHeight="1">
      <c r="A819" s="33"/>
      <c r="B819" s="33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2.75" customHeight="1">
      <c r="A820" s="33"/>
      <c r="B820" s="33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2.75" customHeight="1">
      <c r="A821" s="33"/>
      <c r="B821" s="33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2.75" customHeight="1">
      <c r="A822" s="33"/>
      <c r="B822" s="33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2.75" customHeight="1">
      <c r="A823" s="33"/>
      <c r="B823" s="33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2.75" customHeight="1">
      <c r="A824" s="33"/>
      <c r="B824" s="33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2.75" customHeight="1">
      <c r="A825" s="33"/>
      <c r="B825" s="33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2.75" customHeight="1">
      <c r="A826" s="33"/>
      <c r="B826" s="33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2.75" customHeight="1">
      <c r="A827" s="33"/>
      <c r="B827" s="33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2.75" customHeight="1">
      <c r="A828" s="33"/>
      <c r="B828" s="33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2.75" customHeight="1">
      <c r="A829" s="33"/>
      <c r="B829" s="33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2.75" customHeight="1">
      <c r="A830" s="33"/>
      <c r="B830" s="33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2.75" customHeight="1">
      <c r="A831" s="33"/>
      <c r="B831" s="33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2.75" customHeight="1">
      <c r="A832" s="33"/>
      <c r="B832" s="33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2.75" customHeight="1">
      <c r="A833" s="33"/>
      <c r="B833" s="33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2.75" customHeight="1">
      <c r="A834" s="33"/>
      <c r="B834" s="33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2.75" customHeight="1">
      <c r="A835" s="33"/>
      <c r="B835" s="33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2.75" customHeight="1">
      <c r="A836" s="33"/>
      <c r="B836" s="33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2.75" customHeight="1">
      <c r="A837" s="33"/>
      <c r="B837" s="33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2.75" customHeight="1">
      <c r="A838" s="33"/>
      <c r="B838" s="33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2.75" customHeight="1">
      <c r="A839" s="33"/>
      <c r="B839" s="33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2.75" customHeight="1">
      <c r="A840" s="33"/>
      <c r="B840" s="33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2.75" customHeight="1">
      <c r="A841" s="33"/>
      <c r="B841" s="33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2.75" customHeight="1">
      <c r="A842" s="33"/>
      <c r="B842" s="33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2.75" customHeight="1">
      <c r="A843" s="33"/>
      <c r="B843" s="33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2.75" customHeight="1">
      <c r="A844" s="33"/>
      <c r="B844" s="33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2.75" customHeight="1">
      <c r="A845" s="33"/>
      <c r="B845" s="33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2.75" customHeight="1">
      <c r="A846" s="33"/>
      <c r="B846" s="33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2.75" customHeight="1">
      <c r="A847" s="33"/>
      <c r="B847" s="33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2.75" customHeight="1">
      <c r="A848" s="33"/>
      <c r="B848" s="33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2.75" customHeight="1">
      <c r="A849" s="33"/>
      <c r="B849" s="33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2.75" customHeight="1">
      <c r="A850" s="33"/>
      <c r="B850" s="33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2.75" customHeight="1">
      <c r="A851" s="33"/>
      <c r="B851" s="33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2.75" customHeight="1">
      <c r="A852" s="33"/>
      <c r="B852" s="33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2.75" customHeight="1">
      <c r="A853" s="33"/>
      <c r="B853" s="33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2.75" customHeight="1">
      <c r="A854" s="33"/>
      <c r="B854" s="33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2.75" customHeight="1">
      <c r="A855" s="33"/>
      <c r="B855" s="33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2.75" customHeight="1">
      <c r="A856" s="33"/>
      <c r="B856" s="33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2.75" customHeight="1">
      <c r="A857" s="33"/>
      <c r="B857" s="33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2.75" customHeight="1">
      <c r="A858" s="33"/>
      <c r="B858" s="33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2.75" customHeight="1">
      <c r="A859" s="33"/>
      <c r="B859" s="33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2.75" customHeight="1">
      <c r="A860" s="33"/>
      <c r="B860" s="33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2.75" customHeight="1">
      <c r="A861" s="33"/>
      <c r="B861" s="33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2.75" customHeight="1">
      <c r="A862" s="33"/>
      <c r="B862" s="33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2.75" customHeight="1">
      <c r="A863" s="33"/>
      <c r="B863" s="33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2.75" customHeight="1">
      <c r="A864" s="33"/>
      <c r="B864" s="33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2.75" customHeight="1">
      <c r="A865" s="33"/>
      <c r="B865" s="33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2.75" customHeight="1">
      <c r="A866" s="33"/>
      <c r="B866" s="33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2.75" customHeight="1">
      <c r="A867" s="33"/>
      <c r="B867" s="33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2.75" customHeight="1">
      <c r="A868" s="33"/>
      <c r="B868" s="33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2.75" customHeight="1">
      <c r="A869" s="33"/>
      <c r="B869" s="33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2.75" customHeight="1">
      <c r="A870" s="33"/>
      <c r="B870" s="33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2.75" customHeight="1">
      <c r="A871" s="33"/>
      <c r="B871" s="33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2.75" customHeight="1">
      <c r="A872" s="33"/>
      <c r="B872" s="33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2.75" customHeight="1">
      <c r="A873" s="33"/>
      <c r="B873" s="33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2.75" customHeight="1">
      <c r="A874" s="33"/>
      <c r="B874" s="33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2.75" customHeight="1">
      <c r="A875" s="33"/>
      <c r="B875" s="33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2.75" customHeight="1">
      <c r="A876" s="33"/>
      <c r="B876" s="33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2.75" customHeight="1">
      <c r="A877" s="33"/>
      <c r="B877" s="33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2.75" customHeight="1">
      <c r="A878" s="33"/>
      <c r="B878" s="33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2.75" customHeight="1">
      <c r="A879" s="33"/>
      <c r="B879" s="33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2.75" customHeight="1">
      <c r="A880" s="33"/>
      <c r="B880" s="33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2.75" customHeight="1">
      <c r="A881" s="33"/>
      <c r="B881" s="33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2.75" customHeight="1">
      <c r="A882" s="33"/>
      <c r="B882" s="33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2.75" customHeight="1">
      <c r="A883" s="33"/>
      <c r="B883" s="33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2.75" customHeight="1">
      <c r="A884" s="33"/>
      <c r="B884" s="33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2.75" customHeight="1">
      <c r="A885" s="33"/>
      <c r="B885" s="33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2.75" customHeight="1">
      <c r="A886" s="33"/>
      <c r="B886" s="33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2.75" customHeight="1">
      <c r="A887" s="33"/>
      <c r="B887" s="33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2.75" customHeight="1">
      <c r="A888" s="33"/>
      <c r="B888" s="33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2.75" customHeight="1">
      <c r="A889" s="33"/>
      <c r="B889" s="33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2.75" customHeight="1">
      <c r="A890" s="33"/>
      <c r="B890" s="33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2.75" customHeight="1">
      <c r="A891" s="33"/>
      <c r="B891" s="33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2.75" customHeight="1">
      <c r="A892" s="33"/>
      <c r="B892" s="33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2.75" customHeight="1">
      <c r="A893" s="33"/>
      <c r="B893" s="33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2.75" customHeight="1">
      <c r="A894" s="33"/>
      <c r="B894" s="33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2.75" customHeight="1">
      <c r="A895" s="33"/>
      <c r="B895" s="33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2.75" customHeight="1">
      <c r="A896" s="33"/>
      <c r="B896" s="33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2.75" customHeight="1">
      <c r="A897" s="33"/>
      <c r="B897" s="33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2.75" customHeight="1">
      <c r="A898" s="33"/>
      <c r="B898" s="33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2.75" customHeight="1">
      <c r="A899" s="33"/>
      <c r="B899" s="33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2.75" customHeight="1">
      <c r="A900" s="33"/>
      <c r="B900" s="33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2.75" customHeight="1">
      <c r="A901" s="33"/>
      <c r="B901" s="33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2.75" customHeight="1">
      <c r="A902" s="33"/>
      <c r="B902" s="33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2.75" customHeight="1">
      <c r="A903" s="33"/>
      <c r="B903" s="33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2.75" customHeight="1">
      <c r="A904" s="33"/>
      <c r="B904" s="33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2.75" customHeight="1">
      <c r="A905" s="33"/>
      <c r="B905" s="33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2.75" customHeight="1">
      <c r="A906" s="33"/>
      <c r="B906" s="33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2.75" customHeight="1">
      <c r="A907" s="33"/>
      <c r="B907" s="33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2.75" customHeight="1">
      <c r="A908" s="33"/>
      <c r="B908" s="33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2.75" customHeight="1">
      <c r="A909" s="33"/>
      <c r="B909" s="33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2.75" customHeight="1">
      <c r="A910" s="33"/>
      <c r="B910" s="33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2.75" customHeight="1">
      <c r="A911" s="33"/>
      <c r="B911" s="33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2.75" customHeight="1">
      <c r="A912" s="33"/>
      <c r="B912" s="33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2.75" customHeight="1">
      <c r="A913" s="33"/>
      <c r="B913" s="33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2.75" customHeight="1">
      <c r="A914" s="33"/>
      <c r="B914" s="33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2.75" customHeight="1">
      <c r="A915" s="33"/>
      <c r="B915" s="33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2.75" customHeight="1">
      <c r="A916" s="33"/>
      <c r="B916" s="33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2.75" customHeight="1">
      <c r="A917" s="33"/>
      <c r="B917" s="33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2.75" customHeight="1">
      <c r="A918" s="33"/>
      <c r="B918" s="33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2.75" customHeight="1">
      <c r="A919" s="33"/>
      <c r="B919" s="33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2.75" customHeight="1">
      <c r="A920" s="33"/>
      <c r="B920" s="33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2.75" customHeight="1">
      <c r="A921" s="33"/>
      <c r="B921" s="33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2.75" customHeight="1">
      <c r="A922" s="33"/>
      <c r="B922" s="33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2.75" customHeight="1">
      <c r="A923" s="33"/>
      <c r="B923" s="33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2.75" customHeight="1">
      <c r="A924" s="33"/>
      <c r="B924" s="33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2.75" customHeight="1">
      <c r="A925" s="33"/>
      <c r="B925" s="33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2.75" customHeight="1">
      <c r="A926" s="33"/>
      <c r="B926" s="33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2.75" customHeight="1">
      <c r="A927" s="33"/>
      <c r="B927" s="33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2.75" customHeight="1">
      <c r="A928" s="33"/>
      <c r="B928" s="33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2.75" customHeight="1">
      <c r="A929" s="33"/>
      <c r="B929" s="33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2.75" customHeight="1">
      <c r="A930" s="33"/>
      <c r="B930" s="33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2.75" customHeight="1">
      <c r="A931" s="33"/>
      <c r="B931" s="33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2.75" customHeight="1">
      <c r="A932" s="33"/>
      <c r="B932" s="33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2.75" customHeight="1">
      <c r="A933" s="33"/>
      <c r="B933" s="33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2.75" customHeight="1">
      <c r="A934" s="33"/>
      <c r="B934" s="33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2.75" customHeight="1">
      <c r="A935" s="33"/>
      <c r="B935" s="33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2.75" customHeight="1">
      <c r="A936" s="33"/>
      <c r="B936" s="33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2.75" customHeight="1">
      <c r="A937" s="33"/>
      <c r="B937" s="33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2.75" customHeight="1">
      <c r="A938" s="33"/>
      <c r="B938" s="33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2.75" customHeight="1">
      <c r="A939" s="33"/>
      <c r="B939" s="33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2.75" customHeight="1">
      <c r="A940" s="33"/>
      <c r="B940" s="33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2.75" customHeight="1">
      <c r="A941" s="33"/>
      <c r="B941" s="33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2.75" customHeight="1">
      <c r="A942" s="33"/>
      <c r="B942" s="33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2.75" customHeight="1">
      <c r="A943" s="33"/>
      <c r="B943" s="33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2.75" customHeight="1">
      <c r="A944" s="33"/>
      <c r="B944" s="33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2.75" customHeight="1">
      <c r="A945" s="33"/>
      <c r="B945" s="33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2.75" customHeight="1">
      <c r="A946" s="33"/>
      <c r="B946" s="33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2.75" customHeight="1">
      <c r="A947" s="33"/>
      <c r="B947" s="33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2.75" customHeight="1">
      <c r="A948" s="33"/>
      <c r="B948" s="33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2.75" customHeight="1">
      <c r="A949" s="33"/>
      <c r="B949" s="33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2.75" customHeight="1">
      <c r="A950" s="33"/>
      <c r="B950" s="33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2.75" customHeight="1">
      <c r="A951" s="33"/>
      <c r="B951" s="33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2.75" customHeight="1">
      <c r="A952" s="33"/>
      <c r="B952" s="33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2.75" customHeight="1">
      <c r="A953" s="33"/>
      <c r="B953" s="33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2.75" customHeight="1">
      <c r="A954" s="33"/>
      <c r="B954" s="33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2.75" customHeight="1">
      <c r="A955" s="33"/>
      <c r="B955" s="33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2.75" customHeight="1">
      <c r="A956" s="33"/>
      <c r="B956" s="33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2.75" customHeight="1">
      <c r="A957" s="33"/>
      <c r="B957" s="33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2.75" customHeight="1">
      <c r="A958" s="33"/>
      <c r="B958" s="33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2.75" customHeight="1">
      <c r="A959" s="33"/>
      <c r="B959" s="33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2.75" customHeight="1">
      <c r="A960" s="33"/>
      <c r="B960" s="33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2.75" customHeight="1">
      <c r="A961" s="33"/>
      <c r="B961" s="33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2.75" customHeight="1">
      <c r="A962" s="33"/>
      <c r="B962" s="33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2.75" customHeight="1">
      <c r="A963" s="33"/>
      <c r="B963" s="33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2.75" customHeight="1">
      <c r="A964" s="33"/>
      <c r="B964" s="33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2.75" customHeight="1">
      <c r="A965" s="33"/>
      <c r="B965" s="33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2.75" customHeight="1">
      <c r="A966" s="33"/>
      <c r="B966" s="33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2.75" customHeight="1">
      <c r="A967" s="33"/>
      <c r="B967" s="33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2.75" customHeight="1">
      <c r="A968" s="33"/>
      <c r="B968" s="33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2.75" customHeight="1">
      <c r="A969" s="33"/>
      <c r="B969" s="33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2.75" customHeight="1">
      <c r="A970" s="33"/>
      <c r="B970" s="33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2.75" customHeight="1">
      <c r="A971" s="33"/>
      <c r="B971" s="33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2.75" customHeight="1">
      <c r="A972" s="33"/>
      <c r="B972" s="33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2.75" customHeight="1">
      <c r="A973" s="33"/>
      <c r="B973" s="33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2.75" customHeight="1">
      <c r="A974" s="33"/>
      <c r="B974" s="33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2.75" customHeight="1">
      <c r="A975" s="33"/>
      <c r="B975" s="33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2.75" customHeight="1">
      <c r="A976" s="33"/>
      <c r="B976" s="33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2.75" customHeight="1">
      <c r="A977" s="33"/>
      <c r="B977" s="33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2.75" customHeight="1">
      <c r="A978" s="33"/>
      <c r="B978" s="33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2.75" customHeight="1">
      <c r="A979" s="33"/>
      <c r="B979" s="33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2.75" customHeight="1">
      <c r="A980" s="33"/>
      <c r="B980" s="33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2.75" customHeight="1">
      <c r="A981" s="33"/>
      <c r="B981" s="33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2.75" customHeight="1">
      <c r="A982" s="33"/>
      <c r="B982" s="33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2.75" customHeight="1">
      <c r="A983" s="33"/>
      <c r="B983" s="33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2.75" customHeight="1">
      <c r="A984" s="33"/>
      <c r="B984" s="33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2.75" customHeight="1">
      <c r="A985" s="33"/>
      <c r="B985" s="33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2.75" customHeight="1">
      <c r="A986" s="33"/>
      <c r="B986" s="33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2.75" customHeight="1">
      <c r="A987" s="33"/>
      <c r="B987" s="33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2.75" customHeight="1">
      <c r="A988" s="33"/>
      <c r="B988" s="33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2.75" customHeight="1">
      <c r="A989" s="33"/>
      <c r="B989" s="33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2.75" customHeight="1">
      <c r="A990" s="33"/>
      <c r="B990" s="33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2.75" customHeight="1">
      <c r="A991" s="33"/>
      <c r="B991" s="33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2.75" customHeight="1">
      <c r="A992" s="33"/>
      <c r="B992" s="33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2.75" customHeight="1">
      <c r="A993" s="33"/>
      <c r="B993" s="33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2.75" customHeight="1">
      <c r="A994" s="33"/>
      <c r="B994" s="33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2.75" customHeight="1">
      <c r="A995" s="33"/>
      <c r="B995" s="33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2.75" customHeight="1">
      <c r="A996" s="33"/>
      <c r="B996" s="33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2.75" customHeight="1">
      <c r="A997" s="33"/>
      <c r="B997" s="33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2.75" customHeight="1">
      <c r="A998" s="33"/>
      <c r="B998" s="33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2.75" customHeight="1">
      <c r="A999" s="33"/>
      <c r="B999" s="33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2.75" customHeight="1">
      <c r="A1000" s="33"/>
      <c r="B1000" s="33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7">
    <mergeCell ref="A44:C44"/>
    <mergeCell ref="D44:V44"/>
    <mergeCell ref="A45:V45"/>
    <mergeCell ref="A46:V46"/>
    <mergeCell ref="K8:N8"/>
    <mergeCell ref="O8:P8"/>
    <mergeCell ref="Q8:S8"/>
    <mergeCell ref="U8:V8"/>
    <mergeCell ref="F8:J8"/>
    <mergeCell ref="A8:B8"/>
    <mergeCell ref="A9:B9"/>
    <mergeCell ref="A3:P3"/>
    <mergeCell ref="A4:C4"/>
    <mergeCell ref="D4:V4"/>
    <mergeCell ref="A5:V5"/>
    <mergeCell ref="A6:V6"/>
    <mergeCell ref="F9:J9"/>
  </mergeCells>
  <phoneticPr fontId="10"/>
  <pageMargins left="0.19685039370078741" right="0.19685039370078741" top="0.19685039370078741" bottom="0.19685039370078741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ySplit="10" topLeftCell="A11" activePane="bottomLeft" state="frozen"/>
      <selection pane="bottomLeft" activeCell="D4" sqref="D4:V4"/>
    </sheetView>
  </sheetViews>
  <sheetFormatPr defaultColWidth="12.59765625" defaultRowHeight="15" customHeight="1"/>
  <cols>
    <col min="1" max="2" width="4" customWidth="1"/>
    <col min="3" max="10" width="5.3984375" customWidth="1"/>
    <col min="11" max="13" width="4" customWidth="1"/>
    <col min="14" max="14" width="10.46484375" customWidth="1"/>
    <col min="15" max="15" width="5.3984375" customWidth="1"/>
    <col min="16" max="16" width="11" customWidth="1"/>
    <col min="17" max="18" width="5.3984375" customWidth="1"/>
    <col min="19" max="19" width="11" customWidth="1"/>
    <col min="20" max="20" width="9.265625" customWidth="1"/>
    <col min="21" max="22" width="11" customWidth="1"/>
    <col min="23" max="26" width="7.86328125" customWidth="1"/>
  </cols>
  <sheetData>
    <row r="1" spans="1:26" ht="12.75" customHeight="1">
      <c r="A1" s="33"/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2.75" customHeight="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27.75" customHeight="1">
      <c r="A3" s="66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4"/>
      <c r="R3" s="34"/>
      <c r="S3" s="34"/>
      <c r="T3" s="35" t="s">
        <v>35</v>
      </c>
      <c r="U3" s="35" t="s">
        <v>61</v>
      </c>
      <c r="V3" s="35"/>
      <c r="W3" s="35"/>
      <c r="X3" s="35"/>
      <c r="Y3" s="35"/>
      <c r="Z3" s="35"/>
    </row>
    <row r="4" spans="1:26" ht="22.5" customHeight="1">
      <c r="A4" s="68" t="s">
        <v>36</v>
      </c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1"/>
      <c r="W4" s="35"/>
      <c r="X4" s="35"/>
      <c r="Y4" s="35"/>
      <c r="Z4" s="35"/>
    </row>
    <row r="5" spans="1:26" ht="22.5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4"/>
      <c r="W5" s="35"/>
      <c r="X5" s="35"/>
      <c r="Y5" s="35"/>
      <c r="Z5" s="35"/>
    </row>
    <row r="6" spans="1:26" ht="22.5" customHeight="1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  <c r="W6" s="35"/>
      <c r="X6" s="35"/>
      <c r="Y6" s="35"/>
      <c r="Z6" s="35"/>
    </row>
    <row r="7" spans="1:26" ht="19.5" customHeight="1">
      <c r="A7" s="36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7"/>
      <c r="W7" s="35"/>
      <c r="X7" s="35"/>
      <c r="Y7" s="35"/>
      <c r="Z7" s="35"/>
    </row>
    <row r="8" spans="1:26" ht="30" customHeight="1">
      <c r="A8" s="64">
        <v>11</v>
      </c>
      <c r="B8" s="59"/>
      <c r="C8" s="38" t="s">
        <v>37</v>
      </c>
      <c r="D8" s="39"/>
      <c r="E8" s="39"/>
      <c r="F8" s="80" t="s">
        <v>38</v>
      </c>
      <c r="G8" s="59"/>
      <c r="H8" s="59"/>
      <c r="I8" s="59"/>
      <c r="J8" s="57"/>
      <c r="K8" s="79" t="s">
        <v>39</v>
      </c>
      <c r="L8" s="59"/>
      <c r="M8" s="59"/>
      <c r="N8" s="57"/>
      <c r="O8" s="79" t="s">
        <v>40</v>
      </c>
      <c r="P8" s="57"/>
      <c r="Q8" s="79" t="s">
        <v>41</v>
      </c>
      <c r="R8" s="59"/>
      <c r="S8" s="57"/>
      <c r="T8" s="40" t="s">
        <v>42</v>
      </c>
      <c r="U8" s="79" t="s">
        <v>43</v>
      </c>
      <c r="V8" s="57"/>
      <c r="W8" s="35"/>
      <c r="X8" s="35"/>
      <c r="Y8" s="35"/>
      <c r="Z8" s="35"/>
    </row>
    <row r="9" spans="1:26" ht="30" customHeight="1">
      <c r="A9" s="65" t="s">
        <v>44</v>
      </c>
      <c r="B9" s="57"/>
      <c r="C9" s="41" t="s">
        <v>45</v>
      </c>
      <c r="D9" s="41" t="s">
        <v>45</v>
      </c>
      <c r="E9" s="41" t="s">
        <v>45</v>
      </c>
      <c r="F9" s="78"/>
      <c r="G9" s="59"/>
      <c r="H9" s="59"/>
      <c r="I9" s="59"/>
      <c r="J9" s="57"/>
      <c r="K9" s="42"/>
      <c r="L9" s="43"/>
      <c r="M9" s="44" t="s">
        <v>45</v>
      </c>
      <c r="N9" s="45" t="s">
        <v>46</v>
      </c>
      <c r="O9" s="42"/>
      <c r="P9" s="44" t="s">
        <v>45</v>
      </c>
      <c r="Q9" s="42"/>
      <c r="R9" s="44" t="s">
        <v>45</v>
      </c>
      <c r="S9" s="46"/>
      <c r="T9" s="47"/>
      <c r="U9" s="48"/>
      <c r="V9" s="49"/>
      <c r="W9" s="35"/>
      <c r="X9" s="35"/>
      <c r="Y9" s="35"/>
      <c r="Z9" s="35"/>
    </row>
    <row r="10" spans="1:26" ht="30" customHeight="1">
      <c r="A10" s="40" t="s">
        <v>47</v>
      </c>
      <c r="B10" s="40" t="s">
        <v>48</v>
      </c>
      <c r="C10" s="40" t="s">
        <v>7</v>
      </c>
      <c r="D10" s="40" t="s">
        <v>8</v>
      </c>
      <c r="E10" s="40" t="s">
        <v>9</v>
      </c>
      <c r="F10" s="40" t="s">
        <v>11</v>
      </c>
      <c r="G10" s="40" t="s">
        <v>12</v>
      </c>
      <c r="H10" s="40" t="s">
        <v>13</v>
      </c>
      <c r="I10" s="40" t="s">
        <v>14</v>
      </c>
      <c r="J10" s="40" t="s">
        <v>15</v>
      </c>
      <c r="K10" s="40" t="s">
        <v>18</v>
      </c>
      <c r="L10" s="40" t="s">
        <v>19</v>
      </c>
      <c r="M10" s="40" t="s">
        <v>20</v>
      </c>
      <c r="N10" s="40" t="s">
        <v>21</v>
      </c>
      <c r="O10" s="40" t="s">
        <v>23</v>
      </c>
      <c r="P10" s="40" t="s">
        <v>49</v>
      </c>
      <c r="Q10" s="40" t="s">
        <v>23</v>
      </c>
      <c r="R10" s="40" t="s">
        <v>26</v>
      </c>
      <c r="S10" s="40" t="s">
        <v>49</v>
      </c>
      <c r="T10" s="33" t="s">
        <v>28</v>
      </c>
      <c r="U10" s="40" t="s">
        <v>29</v>
      </c>
      <c r="V10" s="40" t="s">
        <v>30</v>
      </c>
      <c r="W10" s="34"/>
      <c r="X10" s="34"/>
      <c r="Y10" s="34"/>
      <c r="Z10" s="34"/>
    </row>
    <row r="11" spans="1:26" ht="30" customHeight="1">
      <c r="A11" s="40">
        <v>1</v>
      </c>
      <c r="B11" s="50" t="s">
        <v>50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34"/>
      <c r="X11" s="34"/>
      <c r="Y11" s="34"/>
      <c r="Z11" s="34"/>
    </row>
    <row r="12" spans="1:26" ht="30" customHeight="1">
      <c r="A12" s="40">
        <v>2</v>
      </c>
      <c r="B12" s="50" t="s">
        <v>51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4"/>
      <c r="X12" s="34"/>
      <c r="Y12" s="34"/>
      <c r="Z12" s="34"/>
    </row>
    <row r="13" spans="1:26" ht="30" customHeight="1">
      <c r="A13" s="40">
        <v>3</v>
      </c>
      <c r="B13" s="50" t="s">
        <v>47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34"/>
      <c r="X13" s="34"/>
      <c r="Y13" s="34"/>
      <c r="Z13" s="34"/>
    </row>
    <row r="14" spans="1:26" ht="30" customHeight="1">
      <c r="A14" s="40">
        <v>4</v>
      </c>
      <c r="B14" s="50" t="s">
        <v>37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34"/>
      <c r="X14" s="34"/>
      <c r="Y14" s="34"/>
      <c r="Z14" s="34"/>
    </row>
    <row r="15" spans="1:26" ht="30" customHeight="1">
      <c r="A15" s="40">
        <v>5</v>
      </c>
      <c r="B15" s="50" t="s">
        <v>52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34"/>
      <c r="X15" s="34"/>
      <c r="Y15" s="34"/>
      <c r="Z15" s="34"/>
    </row>
    <row r="16" spans="1:26" ht="30" customHeight="1">
      <c r="A16" s="40">
        <v>6</v>
      </c>
      <c r="B16" s="50" t="s">
        <v>53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34"/>
      <c r="X16" s="34"/>
      <c r="Y16" s="34"/>
      <c r="Z16" s="34"/>
    </row>
    <row r="17" spans="1:26" ht="30" customHeight="1">
      <c r="A17" s="40">
        <v>7</v>
      </c>
      <c r="B17" s="50" t="s">
        <v>54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34"/>
      <c r="X17" s="34"/>
      <c r="Y17" s="34"/>
      <c r="Z17" s="34"/>
    </row>
    <row r="18" spans="1:26" ht="30" customHeight="1">
      <c r="A18" s="40">
        <v>8</v>
      </c>
      <c r="B18" s="50" t="s">
        <v>50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34"/>
      <c r="X18" s="34"/>
      <c r="Y18" s="34"/>
      <c r="Z18" s="34"/>
    </row>
    <row r="19" spans="1:26" ht="30" customHeight="1">
      <c r="A19" s="40">
        <v>9</v>
      </c>
      <c r="B19" s="50" t="s">
        <v>51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34"/>
      <c r="X19" s="34"/>
      <c r="Y19" s="34"/>
      <c r="Z19" s="34"/>
    </row>
    <row r="20" spans="1:26" ht="30" customHeight="1">
      <c r="A20" s="40">
        <v>10</v>
      </c>
      <c r="B20" s="50" t="s">
        <v>47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4"/>
      <c r="X20" s="34"/>
      <c r="Y20" s="34"/>
      <c r="Z20" s="34"/>
    </row>
    <row r="21" spans="1:26" ht="30" customHeight="1">
      <c r="A21" s="40">
        <v>11</v>
      </c>
      <c r="B21" s="50" t="s">
        <v>37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34"/>
      <c r="X21" s="34"/>
      <c r="Y21" s="34"/>
      <c r="Z21" s="34"/>
    </row>
    <row r="22" spans="1:26" ht="30" customHeight="1">
      <c r="A22" s="40">
        <v>12</v>
      </c>
      <c r="B22" s="50" t="s">
        <v>52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34"/>
      <c r="X22" s="34"/>
      <c r="Y22" s="34"/>
      <c r="Z22" s="34"/>
    </row>
    <row r="23" spans="1:26" ht="30" customHeight="1">
      <c r="A23" s="40">
        <v>13</v>
      </c>
      <c r="B23" s="50" t="s">
        <v>53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4"/>
      <c r="X23" s="34"/>
      <c r="Y23" s="34"/>
      <c r="Z23" s="34"/>
    </row>
    <row r="24" spans="1:26" ht="30" customHeight="1">
      <c r="A24" s="40">
        <v>14</v>
      </c>
      <c r="B24" s="50" t="s">
        <v>54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34"/>
      <c r="X24" s="34"/>
      <c r="Y24" s="34"/>
      <c r="Z24" s="34"/>
    </row>
    <row r="25" spans="1:26" ht="30" customHeight="1">
      <c r="A25" s="40">
        <v>15</v>
      </c>
      <c r="B25" s="50" t="s">
        <v>50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34"/>
      <c r="X25" s="34"/>
      <c r="Y25" s="34"/>
      <c r="Z25" s="34"/>
    </row>
    <row r="26" spans="1:26" ht="30" customHeight="1">
      <c r="A26" s="40">
        <v>16</v>
      </c>
      <c r="B26" s="50" t="s">
        <v>51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34"/>
      <c r="X26" s="34"/>
      <c r="Y26" s="34"/>
      <c r="Z26" s="34"/>
    </row>
    <row r="27" spans="1:26" ht="30" customHeight="1">
      <c r="A27" s="40">
        <v>17</v>
      </c>
      <c r="B27" s="50" t="s">
        <v>47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34"/>
      <c r="X27" s="34"/>
      <c r="Y27" s="34"/>
      <c r="Z27" s="34"/>
    </row>
    <row r="28" spans="1:26" ht="30" customHeight="1">
      <c r="A28" s="40">
        <v>18</v>
      </c>
      <c r="B28" s="50" t="s">
        <v>37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34"/>
      <c r="X28" s="34"/>
      <c r="Y28" s="34"/>
      <c r="Z28" s="34"/>
    </row>
    <row r="29" spans="1:26" ht="30" customHeight="1">
      <c r="A29" s="40">
        <v>19</v>
      </c>
      <c r="B29" s="50" t="s">
        <v>52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34"/>
      <c r="X29" s="34"/>
      <c r="Y29" s="34"/>
      <c r="Z29" s="34"/>
    </row>
    <row r="30" spans="1:26" ht="30" customHeight="1">
      <c r="A30" s="40">
        <v>20</v>
      </c>
      <c r="B30" s="50" t="s">
        <v>53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34"/>
      <c r="X30" s="34"/>
      <c r="Y30" s="34"/>
      <c r="Z30" s="34"/>
    </row>
    <row r="31" spans="1:26" ht="30" customHeight="1">
      <c r="A31" s="40">
        <v>21</v>
      </c>
      <c r="B31" s="50" t="s">
        <v>54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4"/>
      <c r="X31" s="34"/>
      <c r="Y31" s="34"/>
      <c r="Z31" s="34"/>
    </row>
    <row r="32" spans="1:26" ht="30" customHeight="1">
      <c r="A32" s="40">
        <v>22</v>
      </c>
      <c r="B32" s="50" t="s">
        <v>50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34"/>
      <c r="X32" s="34"/>
      <c r="Y32" s="34"/>
      <c r="Z32" s="34"/>
    </row>
    <row r="33" spans="1:26" ht="30" customHeight="1">
      <c r="A33" s="40">
        <v>23</v>
      </c>
      <c r="B33" s="50" t="s">
        <v>51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34"/>
      <c r="X33" s="34"/>
      <c r="Y33" s="34"/>
      <c r="Z33" s="34"/>
    </row>
    <row r="34" spans="1:26" ht="30" customHeight="1">
      <c r="A34" s="40">
        <v>24</v>
      </c>
      <c r="B34" s="50" t="s">
        <v>47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34"/>
      <c r="X34" s="34"/>
      <c r="Y34" s="34"/>
      <c r="Z34" s="34"/>
    </row>
    <row r="35" spans="1:26" ht="30" customHeight="1">
      <c r="A35" s="40">
        <v>25</v>
      </c>
      <c r="B35" s="50" t="s">
        <v>37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34"/>
      <c r="X35" s="34"/>
      <c r="Y35" s="34"/>
      <c r="Z35" s="34"/>
    </row>
    <row r="36" spans="1:26" ht="30" customHeight="1">
      <c r="A36" s="40">
        <v>26</v>
      </c>
      <c r="B36" s="50" t="s">
        <v>52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34"/>
      <c r="X36" s="34"/>
      <c r="Y36" s="34"/>
      <c r="Z36" s="34"/>
    </row>
    <row r="37" spans="1:26" ht="30" customHeight="1">
      <c r="A37" s="40">
        <v>27</v>
      </c>
      <c r="B37" s="50" t="s">
        <v>53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34"/>
      <c r="X37" s="34"/>
      <c r="Y37" s="34"/>
      <c r="Z37" s="34"/>
    </row>
    <row r="38" spans="1:26" ht="30" customHeight="1">
      <c r="A38" s="40">
        <v>28</v>
      </c>
      <c r="B38" s="50" t="s">
        <v>54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34"/>
      <c r="X38" s="34"/>
      <c r="Y38" s="34"/>
      <c r="Z38" s="34"/>
    </row>
    <row r="39" spans="1:26" ht="30" customHeight="1">
      <c r="A39" s="40">
        <v>29</v>
      </c>
      <c r="B39" s="50" t="s">
        <v>50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34"/>
      <c r="X39" s="34"/>
      <c r="Y39" s="34"/>
      <c r="Z39" s="34"/>
    </row>
    <row r="40" spans="1:26" ht="30" customHeight="1">
      <c r="A40" s="40">
        <v>30</v>
      </c>
      <c r="B40" s="50" t="s">
        <v>51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34"/>
      <c r="X40" s="34"/>
      <c r="Y40" s="34"/>
      <c r="Z40" s="34"/>
    </row>
    <row r="41" spans="1:26" ht="30" customHeight="1">
      <c r="A41" s="40">
        <v>31</v>
      </c>
      <c r="B41" s="50" t="s">
        <v>47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4"/>
      <c r="X41" s="34"/>
      <c r="Y41" s="34"/>
      <c r="Z41" s="34"/>
    </row>
    <row r="42" spans="1:26" ht="30" customHeight="1">
      <c r="A42" s="52" t="s">
        <v>10</v>
      </c>
      <c r="B42" s="52"/>
      <c r="C42" s="53">
        <f t="shared" ref="C42:V42" si="0">SUM(C11:C41)</f>
        <v>0</v>
      </c>
      <c r="D42" s="53">
        <f t="shared" si="0"/>
        <v>0</v>
      </c>
      <c r="E42" s="53">
        <f t="shared" si="0"/>
        <v>0</v>
      </c>
      <c r="F42" s="53">
        <f t="shared" si="0"/>
        <v>0</v>
      </c>
      <c r="G42" s="53">
        <f t="shared" si="0"/>
        <v>0</v>
      </c>
      <c r="H42" s="53">
        <f t="shared" si="0"/>
        <v>0</v>
      </c>
      <c r="I42" s="53">
        <f t="shared" si="0"/>
        <v>0</v>
      </c>
      <c r="J42" s="53">
        <f t="shared" si="0"/>
        <v>0</v>
      </c>
      <c r="K42" s="53">
        <f t="shared" si="0"/>
        <v>0</v>
      </c>
      <c r="L42" s="53">
        <f t="shared" si="0"/>
        <v>0</v>
      </c>
      <c r="M42" s="53">
        <f t="shared" si="0"/>
        <v>0</v>
      </c>
      <c r="N42" s="54">
        <f t="shared" si="0"/>
        <v>0</v>
      </c>
      <c r="O42" s="53">
        <f t="shared" si="0"/>
        <v>0</v>
      </c>
      <c r="P42" s="54">
        <f t="shared" si="0"/>
        <v>0</v>
      </c>
      <c r="Q42" s="53">
        <f t="shared" si="0"/>
        <v>0</v>
      </c>
      <c r="R42" s="53">
        <f t="shared" si="0"/>
        <v>0</v>
      </c>
      <c r="S42" s="54">
        <f t="shared" si="0"/>
        <v>0</v>
      </c>
      <c r="T42" s="53">
        <f t="shared" si="0"/>
        <v>0</v>
      </c>
      <c r="U42" s="54">
        <f t="shared" si="0"/>
        <v>0</v>
      </c>
      <c r="V42" s="54">
        <f t="shared" si="0"/>
        <v>0</v>
      </c>
      <c r="W42" s="34"/>
      <c r="X42" s="34"/>
      <c r="Y42" s="34"/>
      <c r="Z42" s="34"/>
    </row>
    <row r="43" spans="1:26" ht="30" customHeight="1">
      <c r="A43" s="36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5"/>
      <c r="X43" s="35"/>
      <c r="Y43" s="35"/>
      <c r="Z43" s="35"/>
    </row>
    <row r="44" spans="1:26" ht="30" customHeight="1">
      <c r="A44" s="68" t="s">
        <v>55</v>
      </c>
      <c r="B44" s="69"/>
      <c r="C44" s="69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1"/>
      <c r="W44" s="34"/>
      <c r="X44" s="34"/>
      <c r="Y44" s="34"/>
      <c r="Z44" s="34"/>
    </row>
    <row r="45" spans="1:26" ht="30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34"/>
      <c r="X45" s="34"/>
      <c r="Y45" s="34"/>
      <c r="Z45" s="34"/>
    </row>
    <row r="46" spans="1:26" ht="30" customHeight="1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7"/>
      <c r="W46" s="34"/>
      <c r="X46" s="34"/>
      <c r="Y46" s="34"/>
      <c r="Z46" s="34"/>
    </row>
    <row r="47" spans="1:26" ht="15" customHeight="1">
      <c r="A47" s="33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2" t="s">
        <v>56</v>
      </c>
      <c r="U47" s="12" t="s">
        <v>57</v>
      </c>
      <c r="V47" s="12" t="s">
        <v>58</v>
      </c>
      <c r="W47" s="34"/>
      <c r="X47" s="34"/>
      <c r="Y47" s="34"/>
      <c r="Z47" s="34"/>
    </row>
    <row r="48" spans="1:26" ht="34.5" customHeight="1">
      <c r="A48" s="33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5"/>
      <c r="U48" s="55"/>
      <c r="V48" s="55"/>
      <c r="W48" s="34"/>
      <c r="X48" s="34"/>
      <c r="Y48" s="34"/>
      <c r="Z48" s="34"/>
    </row>
    <row r="49" spans="1:26" ht="9" customHeight="1">
      <c r="A49" s="33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9.75" customHeight="1">
      <c r="A50" s="33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2.75" customHeight="1">
      <c r="A51" s="33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2.75" customHeight="1">
      <c r="A52" s="33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2.75" customHeight="1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2.75" customHeight="1">
      <c r="A54" s="33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2.75" customHeight="1">
      <c r="A55" s="33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2.75" customHeight="1">
      <c r="A56" s="33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2.75" customHeight="1">
      <c r="A57" s="33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2.75" customHeight="1">
      <c r="A58" s="33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2.75" customHeight="1">
      <c r="A59" s="33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2.75" customHeight="1">
      <c r="A60" s="33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customHeight="1">
      <c r="A61" s="33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75" customHeight="1">
      <c r="A62" s="33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2.75" customHeight="1">
      <c r="A63" s="33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2.75" customHeight="1">
      <c r="A64" s="33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2.75" customHeight="1">
      <c r="A65" s="33"/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customHeight="1">
      <c r="A66" s="33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75" customHeight="1">
      <c r="A67" s="33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2.75" customHeight="1">
      <c r="A68" s="33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2.75" customHeight="1">
      <c r="A69" s="33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2.75" customHeight="1">
      <c r="A70" s="33"/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customHeight="1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75" customHeight="1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2.75" customHeight="1">
      <c r="A73" s="33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2.75" customHeight="1">
      <c r="A74" s="33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2.75" customHeight="1">
      <c r="A75" s="33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customHeight="1">
      <c r="A76" s="33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75" customHeight="1">
      <c r="A77" s="33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2.75" customHeight="1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2.75" customHeight="1">
      <c r="A79" s="33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2.75" customHeight="1">
      <c r="A80" s="33"/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customHeight="1">
      <c r="A81" s="33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75" customHeight="1">
      <c r="A82" s="33"/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2.75" customHeight="1">
      <c r="A83" s="33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2.75" customHeight="1">
      <c r="A84" s="33"/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2.75" customHeight="1">
      <c r="A85" s="33"/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2.75" customHeight="1">
      <c r="A86" s="33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75" customHeight="1">
      <c r="A87" s="33"/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2.75" customHeight="1">
      <c r="A88" s="33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2.75" customHeight="1">
      <c r="A89" s="33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2.75" customHeight="1">
      <c r="A90" s="33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2.75" customHeight="1">
      <c r="A91" s="33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2.75" customHeight="1">
      <c r="A92" s="33"/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2.75" customHeight="1">
      <c r="A93" s="33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2.75" customHeight="1">
      <c r="A94" s="33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2.75" customHeight="1">
      <c r="A95" s="33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2.75" customHeight="1">
      <c r="A96" s="33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2.75" customHeight="1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2.75" customHeight="1">
      <c r="A98" s="33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2.75" customHeight="1">
      <c r="A99" s="33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2.75" customHeight="1">
      <c r="A100" s="33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2.75" customHeight="1">
      <c r="A101" s="33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2.75" customHeight="1">
      <c r="A102" s="33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2.75" customHeight="1">
      <c r="A103" s="33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2.75" customHeight="1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2.75" customHeight="1">
      <c r="A105" s="33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2.75" customHeight="1">
      <c r="A106" s="33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2.75" customHeight="1">
      <c r="A107" s="33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2.75" customHeight="1">
      <c r="A108" s="33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2.75" customHeight="1">
      <c r="A109" s="33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2.75" customHeight="1">
      <c r="A110" s="33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2.75" customHeight="1">
      <c r="A111" s="33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2.75" customHeight="1">
      <c r="A112" s="33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2.75" customHeight="1">
      <c r="A113" s="33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2.75" customHeight="1">
      <c r="A114" s="33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2.75" customHeight="1">
      <c r="A115" s="33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2.75" customHeight="1">
      <c r="A116" s="33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2.75" customHeight="1">
      <c r="A117" s="33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2.75" customHeight="1">
      <c r="A118" s="33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2.75" customHeight="1">
      <c r="A119" s="33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2.75" customHeight="1">
      <c r="A120" s="33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2.75" customHeight="1">
      <c r="A121" s="33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2.75" customHeight="1">
      <c r="A122" s="33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2.75" customHeight="1">
      <c r="A123" s="33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2.75" customHeight="1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2.75" customHeight="1">
      <c r="A125" s="33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2.75" customHeight="1">
      <c r="A126" s="33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2.75" customHeight="1">
      <c r="A127" s="33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2.75" customHeight="1">
      <c r="A128" s="33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2.75" customHeight="1">
      <c r="A129" s="33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2.75" customHeight="1">
      <c r="A130" s="33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2.75" customHeight="1">
      <c r="A131" s="33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2.75" customHeight="1">
      <c r="A132" s="33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2.75" customHeight="1">
      <c r="A133" s="33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2.75" customHeight="1">
      <c r="A134" s="33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2.75" customHeight="1">
      <c r="A135" s="33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2.75" customHeight="1">
      <c r="A136" s="33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2.75" customHeight="1">
      <c r="A137" s="33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2.75" customHeight="1">
      <c r="A138" s="33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2.75" customHeight="1">
      <c r="A139" s="33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2.75" customHeight="1">
      <c r="A140" s="33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2.75" customHeight="1">
      <c r="A141" s="33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2.75" customHeight="1">
      <c r="A142" s="33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2.75" customHeight="1">
      <c r="A143" s="33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2.75" customHeight="1">
      <c r="A144" s="33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2.75" customHeight="1">
      <c r="A145" s="33"/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2.75" customHeight="1">
      <c r="A146" s="33"/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2.75" customHeight="1">
      <c r="A147" s="33"/>
      <c r="B147" s="33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2.75" customHeight="1">
      <c r="A148" s="33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2.75" customHeight="1">
      <c r="A149" s="33"/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2.75" customHeight="1">
      <c r="A150" s="33"/>
      <c r="B150" s="33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2.75" customHeight="1">
      <c r="A151" s="33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2.75" customHeight="1">
      <c r="A152" s="33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2.75" customHeight="1">
      <c r="A153" s="33"/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2.75" customHeight="1">
      <c r="A154" s="33"/>
      <c r="B154" s="33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2.75" customHeight="1">
      <c r="A155" s="33"/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2.75" customHeight="1">
      <c r="A156" s="33"/>
      <c r="B156" s="33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2.75" customHeight="1">
      <c r="A157" s="33"/>
      <c r="B157" s="33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2.75" customHeight="1">
      <c r="A158" s="33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2.75" customHeight="1">
      <c r="A159" s="33"/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2.75" customHeight="1">
      <c r="A160" s="33"/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2.75" customHeight="1">
      <c r="A161" s="33"/>
      <c r="B161" s="33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2.75" customHeight="1">
      <c r="A162" s="33"/>
      <c r="B162" s="33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2.75" customHeight="1">
      <c r="A163" s="33"/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2.75" customHeight="1">
      <c r="A164" s="33"/>
      <c r="B164" s="3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2.75" customHeight="1">
      <c r="A165" s="33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2.75" customHeight="1">
      <c r="A166" s="33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2.75" customHeight="1">
      <c r="A167" s="33"/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2.75" customHeight="1">
      <c r="A168" s="33"/>
      <c r="B168" s="33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2.75" customHeight="1">
      <c r="A169" s="33"/>
      <c r="B169" s="33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2.75" customHeight="1">
      <c r="A170" s="33"/>
      <c r="B170" s="33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2.75" customHeight="1">
      <c r="A171" s="33"/>
      <c r="B171" s="33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2.75" customHeight="1">
      <c r="A172" s="33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2.75" customHeight="1">
      <c r="A173" s="33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2.75" customHeight="1">
      <c r="A174" s="33"/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>
      <c r="A175" s="33"/>
      <c r="B175" s="33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2.75" customHeight="1">
      <c r="A176" s="33"/>
      <c r="B176" s="33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2.75" customHeight="1">
      <c r="A177" s="33"/>
      <c r="B177" s="33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2.75" customHeight="1">
      <c r="A178" s="33"/>
      <c r="B178" s="33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2.75" customHeight="1">
      <c r="A179" s="33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2.75" customHeight="1">
      <c r="A180" s="33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2.75" customHeight="1">
      <c r="A181" s="33"/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2.75" customHeight="1">
      <c r="A182" s="33"/>
      <c r="B182" s="33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2.75" customHeight="1">
      <c r="A183" s="33"/>
      <c r="B183" s="33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2.75" customHeight="1">
      <c r="A184" s="33"/>
      <c r="B184" s="33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2.75" customHeight="1">
      <c r="A185" s="33"/>
      <c r="B185" s="3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2.75" customHeight="1">
      <c r="A186" s="33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2.75" customHeight="1">
      <c r="A187" s="33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2.75" customHeight="1">
      <c r="A188" s="33"/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2.75" customHeight="1">
      <c r="A189" s="33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2.75" customHeight="1">
      <c r="A190" s="33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2.75" customHeight="1">
      <c r="A191" s="33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2.75" customHeight="1">
      <c r="A192" s="33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2.75" customHeight="1">
      <c r="A193" s="33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2.75" customHeight="1">
      <c r="A194" s="33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2.75" customHeight="1">
      <c r="A195" s="33"/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2.75" customHeight="1">
      <c r="A196" s="33"/>
      <c r="B196" s="33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2.75" customHeight="1">
      <c r="A197" s="33"/>
      <c r="B197" s="33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2.75" customHeight="1">
      <c r="A198" s="33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2.75" customHeight="1">
      <c r="A199" s="33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2.75" customHeight="1">
      <c r="A200" s="33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2.75" customHeight="1">
      <c r="A201" s="33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2.75" customHeight="1">
      <c r="A202" s="33"/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2.75" customHeight="1">
      <c r="A203" s="33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2.75" customHeight="1">
      <c r="A204" s="33"/>
      <c r="B204" s="33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2.75" customHeight="1">
      <c r="A205" s="33"/>
      <c r="B205" s="33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2.75" customHeight="1">
      <c r="A206" s="33"/>
      <c r="B206" s="33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2.75" customHeight="1">
      <c r="A207" s="33"/>
      <c r="B207" s="33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2.75" customHeight="1">
      <c r="A208" s="33"/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2.75" customHeight="1">
      <c r="A209" s="33"/>
      <c r="B209" s="33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2.75" customHeight="1">
      <c r="A210" s="33"/>
      <c r="B210" s="33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2.75" customHeight="1">
      <c r="A211" s="33"/>
      <c r="B211" s="33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2.75" customHeight="1">
      <c r="A212" s="33"/>
      <c r="B212" s="33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2.75" customHeight="1">
      <c r="A213" s="33"/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2.75" customHeight="1">
      <c r="A214" s="33"/>
      <c r="B214" s="33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2.75" customHeight="1">
      <c r="A215" s="33"/>
      <c r="B215" s="33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2.75" customHeight="1">
      <c r="A216" s="33"/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2.75" customHeight="1">
      <c r="A217" s="33"/>
      <c r="B217" s="33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2.75" customHeight="1">
      <c r="A218" s="33"/>
      <c r="B218" s="33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2.75" customHeight="1">
      <c r="A219" s="33"/>
      <c r="B219" s="33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2.75" customHeight="1">
      <c r="A220" s="33"/>
      <c r="B220" s="33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2.75" customHeight="1">
      <c r="A221" s="33"/>
      <c r="B221" s="33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2.75" customHeight="1">
      <c r="A222" s="33"/>
      <c r="B222" s="33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2.75" customHeight="1">
      <c r="A223" s="33"/>
      <c r="B223" s="33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2.75" customHeight="1">
      <c r="A224" s="33"/>
      <c r="B224" s="33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2.75" customHeight="1">
      <c r="A225" s="33"/>
      <c r="B225" s="33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2.75" customHeight="1">
      <c r="A226" s="33"/>
      <c r="B226" s="33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2.75" customHeight="1">
      <c r="A227" s="33"/>
      <c r="B227" s="33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2.75" customHeight="1">
      <c r="A228" s="33"/>
      <c r="B228" s="33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2.75" customHeight="1">
      <c r="A229" s="33"/>
      <c r="B229" s="33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2.75" customHeight="1">
      <c r="A230" s="33"/>
      <c r="B230" s="33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2.75" customHeight="1">
      <c r="A231" s="33"/>
      <c r="B231" s="33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2.75" customHeight="1">
      <c r="A232" s="33"/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2.75" customHeight="1">
      <c r="A233" s="33"/>
      <c r="B233" s="33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2.75" customHeight="1">
      <c r="A234" s="33"/>
      <c r="B234" s="33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2.75" customHeight="1">
      <c r="A235" s="33"/>
      <c r="B235" s="33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2.75" customHeight="1">
      <c r="A236" s="33"/>
      <c r="B236" s="33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2.75" customHeight="1">
      <c r="A237" s="33"/>
      <c r="B237" s="33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2.75" customHeight="1">
      <c r="A238" s="33"/>
      <c r="B238" s="33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2.75" customHeight="1">
      <c r="A239" s="33"/>
      <c r="B239" s="33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2.75" customHeight="1">
      <c r="A240" s="33"/>
      <c r="B240" s="33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2.75" customHeight="1">
      <c r="A241" s="33"/>
      <c r="B241" s="33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2.75" customHeight="1">
      <c r="A242" s="33"/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2.75" customHeight="1">
      <c r="A243" s="33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2.75" customHeight="1">
      <c r="A244" s="33"/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2.75" customHeight="1">
      <c r="A245" s="33"/>
      <c r="B245" s="33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2.75" customHeight="1">
      <c r="A246" s="33"/>
      <c r="B246" s="33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2.75" customHeight="1">
      <c r="A247" s="33"/>
      <c r="B247" s="33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2.75" customHeight="1">
      <c r="A248" s="33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2.75" customHeight="1">
      <c r="A249" s="33"/>
      <c r="B249" s="33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2.75" customHeight="1">
      <c r="A250" s="33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2.75" customHeight="1">
      <c r="A251" s="33"/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2.75" customHeight="1">
      <c r="A252" s="33"/>
      <c r="B252" s="33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2.75" customHeight="1">
      <c r="A253" s="33"/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2.75" customHeight="1">
      <c r="A254" s="33"/>
      <c r="B254" s="33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2.75" customHeight="1">
      <c r="A255" s="33"/>
      <c r="B255" s="33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2.75" customHeight="1">
      <c r="A256" s="33"/>
      <c r="B256" s="33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2.75" customHeight="1">
      <c r="A257" s="33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2.75" customHeight="1">
      <c r="A258" s="33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2.75" customHeight="1">
      <c r="A259" s="33"/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2.75" customHeight="1">
      <c r="A260" s="33"/>
      <c r="B260" s="33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2.75" customHeight="1">
      <c r="A261" s="33"/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2.75" customHeight="1">
      <c r="A262" s="33"/>
      <c r="B262" s="33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2.75" customHeight="1">
      <c r="A263" s="33"/>
      <c r="B263" s="33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2.75" customHeight="1">
      <c r="A264" s="33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2.75" customHeight="1">
      <c r="A265" s="33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2.75" customHeight="1">
      <c r="A266" s="33"/>
      <c r="B266" s="33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2.75" customHeight="1">
      <c r="A267" s="33"/>
      <c r="B267" s="33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2.75" customHeight="1">
      <c r="A268" s="33"/>
      <c r="B268" s="33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customHeight="1">
      <c r="A269" s="33"/>
      <c r="B269" s="33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2.75" customHeight="1">
      <c r="A270" s="33"/>
      <c r="B270" s="33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2.75" customHeight="1">
      <c r="A271" s="33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2.75" customHeight="1">
      <c r="A272" s="33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2.75" customHeight="1">
      <c r="A273" s="33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customHeight="1">
      <c r="A274" s="33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customHeight="1">
      <c r="A275" s="33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2.75" customHeight="1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2.75" customHeight="1">
      <c r="A277" s="33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2.75" customHeight="1">
      <c r="A278" s="33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2.75" customHeight="1">
      <c r="A279" s="33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2.75" customHeight="1">
      <c r="A280" s="33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2.75" customHeight="1">
      <c r="A281" s="33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2.75" customHeight="1">
      <c r="A282" s="33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2.75" customHeight="1">
      <c r="A283" s="33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2.75" customHeight="1">
      <c r="A284" s="33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2.75" customHeight="1">
      <c r="A285" s="33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2.75" customHeight="1">
      <c r="A286" s="33"/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2.75" customHeight="1">
      <c r="A287" s="33"/>
      <c r="B287" s="33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2.75" customHeight="1">
      <c r="A288" s="33"/>
      <c r="B288" s="33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2.75" customHeight="1">
      <c r="A289" s="33"/>
      <c r="B289" s="33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2.75" customHeight="1">
      <c r="A290" s="33"/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2.75" customHeight="1">
      <c r="A291" s="33"/>
      <c r="B291" s="33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2.75" customHeight="1">
      <c r="A292" s="33"/>
      <c r="B292" s="33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2.75" customHeight="1">
      <c r="A293" s="33"/>
      <c r="B293" s="33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2.75" customHeight="1">
      <c r="A294" s="33"/>
      <c r="B294" s="33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2.75" customHeight="1">
      <c r="A295" s="33"/>
      <c r="B295" s="33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2.75" customHeight="1">
      <c r="A296" s="33"/>
      <c r="B296" s="33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2.75" customHeight="1">
      <c r="A297" s="33"/>
      <c r="B297" s="33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2.75" customHeight="1">
      <c r="A298" s="33"/>
      <c r="B298" s="33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customHeight="1">
      <c r="A299" s="33"/>
      <c r="B299" s="33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2.75" customHeight="1">
      <c r="A300" s="33"/>
      <c r="B300" s="33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2.75" customHeight="1">
      <c r="A301" s="33"/>
      <c r="B301" s="33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2.75" customHeight="1">
      <c r="A302" s="33"/>
      <c r="B302" s="33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2.75" customHeight="1">
      <c r="A303" s="33"/>
      <c r="B303" s="33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2.75" customHeight="1">
      <c r="A304" s="33"/>
      <c r="B304" s="33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2.75" customHeight="1">
      <c r="A305" s="33"/>
      <c r="B305" s="33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2.75" customHeight="1">
      <c r="A306" s="33"/>
      <c r="B306" s="33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2.75" customHeight="1">
      <c r="A307" s="33"/>
      <c r="B307" s="33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2.75" customHeight="1">
      <c r="A308" s="33"/>
      <c r="B308" s="33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2.75" customHeight="1">
      <c r="A309" s="33"/>
      <c r="B309" s="33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2.75" customHeight="1">
      <c r="A310" s="33"/>
      <c r="B310" s="33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2.75" customHeight="1">
      <c r="A311" s="33"/>
      <c r="B311" s="33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2.75" customHeight="1">
      <c r="A312" s="33"/>
      <c r="B312" s="33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2.75" customHeight="1">
      <c r="A313" s="33"/>
      <c r="B313" s="33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2.75" customHeight="1">
      <c r="A314" s="33"/>
      <c r="B314" s="33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2.75" customHeight="1">
      <c r="A315" s="33"/>
      <c r="B315" s="33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2.75" customHeight="1">
      <c r="A316" s="33"/>
      <c r="B316" s="33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2.75" customHeight="1">
      <c r="A317" s="33"/>
      <c r="B317" s="33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2.75" customHeight="1">
      <c r="A318" s="33"/>
      <c r="B318" s="33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2.75" customHeight="1">
      <c r="A319" s="33"/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2.75" customHeight="1">
      <c r="A320" s="33"/>
      <c r="B320" s="33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2.75" customHeight="1">
      <c r="A321" s="33"/>
      <c r="B321" s="33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2.75" customHeight="1">
      <c r="A322" s="33"/>
      <c r="B322" s="33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2.75" customHeight="1">
      <c r="A323" s="33"/>
      <c r="B323" s="33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2.75" customHeight="1">
      <c r="A324" s="33"/>
      <c r="B324" s="33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2.75" customHeight="1">
      <c r="A325" s="33"/>
      <c r="B325" s="33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2.75" customHeight="1">
      <c r="A326" s="33"/>
      <c r="B326" s="33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2.75" customHeight="1">
      <c r="A327" s="33"/>
      <c r="B327" s="33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2.75" customHeight="1">
      <c r="A328" s="33"/>
      <c r="B328" s="33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2.75" customHeight="1">
      <c r="A329" s="33"/>
      <c r="B329" s="33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2.75" customHeight="1">
      <c r="A330" s="33"/>
      <c r="B330" s="33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customHeight="1">
      <c r="A331" s="33"/>
      <c r="B331" s="33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customHeight="1">
      <c r="A332" s="33"/>
      <c r="B332" s="33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2.75" customHeight="1">
      <c r="A333" s="33"/>
      <c r="B333" s="33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2.75" customHeight="1">
      <c r="A334" s="33"/>
      <c r="B334" s="33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2.75" customHeight="1">
      <c r="A335" s="33"/>
      <c r="B335" s="33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2.75" customHeight="1">
      <c r="A336" s="33"/>
      <c r="B336" s="33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2.75" customHeight="1">
      <c r="A337" s="33"/>
      <c r="B337" s="33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2.75" customHeight="1">
      <c r="A338" s="33"/>
      <c r="B338" s="33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2.75" customHeight="1">
      <c r="A339" s="33"/>
      <c r="B339" s="33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2.75" customHeight="1">
      <c r="A340" s="33"/>
      <c r="B340" s="33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2.75" customHeight="1">
      <c r="A341" s="33"/>
      <c r="B341" s="33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2.75" customHeight="1">
      <c r="A342" s="33"/>
      <c r="B342" s="33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2.75" customHeight="1">
      <c r="A343" s="33"/>
      <c r="B343" s="33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2.75" customHeight="1">
      <c r="A344" s="33"/>
      <c r="B344" s="33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2.75" customHeight="1">
      <c r="A345" s="33"/>
      <c r="B345" s="33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customHeight="1">
      <c r="A346" s="33"/>
      <c r="B346" s="33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customHeight="1">
      <c r="A347" s="33"/>
      <c r="B347" s="33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2.75" customHeight="1">
      <c r="A348" s="33"/>
      <c r="B348" s="33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2.75" customHeight="1">
      <c r="A349" s="33"/>
      <c r="B349" s="33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2.75" customHeight="1">
      <c r="A350" s="33"/>
      <c r="B350" s="33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2.75" customHeight="1">
      <c r="A351" s="33"/>
      <c r="B351" s="33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2.75" customHeight="1">
      <c r="A352" s="33"/>
      <c r="B352" s="33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2.75" customHeight="1">
      <c r="A353" s="33"/>
      <c r="B353" s="33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2.75" customHeight="1">
      <c r="A354" s="33"/>
      <c r="B354" s="33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2.75" customHeight="1">
      <c r="A355" s="33"/>
      <c r="B355" s="33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2.75" customHeight="1">
      <c r="A356" s="33"/>
      <c r="B356" s="33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2.75" customHeight="1">
      <c r="A357" s="33"/>
      <c r="B357" s="33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2.75" customHeight="1">
      <c r="A358" s="33"/>
      <c r="B358" s="33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2.75" customHeight="1">
      <c r="A359" s="33"/>
      <c r="B359" s="33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2.75" customHeight="1">
      <c r="A360" s="33"/>
      <c r="B360" s="33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2.75" customHeight="1">
      <c r="A361" s="33"/>
      <c r="B361" s="33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2.75" customHeight="1">
      <c r="A362" s="33"/>
      <c r="B362" s="33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2.75" customHeight="1">
      <c r="A363" s="33"/>
      <c r="B363" s="33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2.75" customHeight="1">
      <c r="A364" s="33"/>
      <c r="B364" s="33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2.75" customHeight="1">
      <c r="A365" s="33"/>
      <c r="B365" s="33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2.75" customHeight="1">
      <c r="A366" s="33"/>
      <c r="B366" s="33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2.75" customHeight="1">
      <c r="A367" s="33"/>
      <c r="B367" s="33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2.75" customHeight="1">
      <c r="A368" s="33"/>
      <c r="B368" s="33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2.75" customHeight="1">
      <c r="A369" s="33"/>
      <c r="B369" s="33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2.75" customHeight="1">
      <c r="A370" s="33"/>
      <c r="B370" s="33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2.75" customHeight="1">
      <c r="A371" s="33"/>
      <c r="B371" s="33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2.75" customHeight="1">
      <c r="A372" s="33"/>
      <c r="B372" s="33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2.75" customHeight="1">
      <c r="A373" s="33"/>
      <c r="B373" s="33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2.75" customHeight="1">
      <c r="A374" s="33"/>
      <c r="B374" s="33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2.75" customHeight="1">
      <c r="A375" s="33"/>
      <c r="B375" s="33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2.75" customHeight="1">
      <c r="A376" s="33"/>
      <c r="B376" s="33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2.75" customHeight="1">
      <c r="A377" s="33"/>
      <c r="B377" s="33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2.75" customHeight="1">
      <c r="A378" s="33"/>
      <c r="B378" s="33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2.75" customHeight="1">
      <c r="A379" s="33"/>
      <c r="B379" s="33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2.75" customHeight="1">
      <c r="A380" s="33"/>
      <c r="B380" s="33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2.75" customHeight="1">
      <c r="A381" s="33"/>
      <c r="B381" s="33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2.75" customHeight="1">
      <c r="A382" s="33"/>
      <c r="B382" s="33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2.75" customHeight="1">
      <c r="A383" s="33"/>
      <c r="B383" s="33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2.75" customHeight="1">
      <c r="A384" s="33"/>
      <c r="B384" s="33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2.75" customHeight="1">
      <c r="A385" s="33"/>
      <c r="B385" s="33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2.75" customHeight="1">
      <c r="A386" s="33"/>
      <c r="B386" s="33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2.75" customHeight="1">
      <c r="A387" s="33"/>
      <c r="B387" s="33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2.75" customHeight="1">
      <c r="A388" s="33"/>
      <c r="B388" s="33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2.75" customHeight="1">
      <c r="A389" s="33"/>
      <c r="B389" s="33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2.75" customHeight="1">
      <c r="A390" s="33"/>
      <c r="B390" s="33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2.75" customHeight="1">
      <c r="A391" s="33"/>
      <c r="B391" s="33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2.75" customHeight="1">
      <c r="A392" s="33"/>
      <c r="B392" s="33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2.75" customHeight="1">
      <c r="A393" s="33"/>
      <c r="B393" s="33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2.75" customHeight="1">
      <c r="A394" s="33"/>
      <c r="B394" s="33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2.75" customHeight="1">
      <c r="A395" s="33"/>
      <c r="B395" s="33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2.75" customHeight="1">
      <c r="A396" s="33"/>
      <c r="B396" s="33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2.75" customHeight="1">
      <c r="A397" s="33"/>
      <c r="B397" s="33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2.75" customHeight="1">
      <c r="A398" s="33"/>
      <c r="B398" s="33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2.75" customHeight="1">
      <c r="A399" s="33"/>
      <c r="B399" s="33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2.75" customHeight="1">
      <c r="A400" s="33"/>
      <c r="B400" s="33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2.75" customHeight="1">
      <c r="A401" s="33"/>
      <c r="B401" s="33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2.75" customHeight="1">
      <c r="A402" s="33"/>
      <c r="B402" s="33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2.75" customHeight="1">
      <c r="A403" s="33"/>
      <c r="B403" s="33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2.75" customHeight="1">
      <c r="A404" s="33"/>
      <c r="B404" s="33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2.75" customHeight="1">
      <c r="A405" s="33"/>
      <c r="B405" s="33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2.75" customHeight="1">
      <c r="A406" s="33"/>
      <c r="B406" s="33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2.75" customHeight="1">
      <c r="A407" s="33"/>
      <c r="B407" s="33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2.75" customHeight="1">
      <c r="A408" s="33"/>
      <c r="B408" s="33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2.75" customHeight="1">
      <c r="A409" s="33"/>
      <c r="B409" s="33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2.75" customHeight="1">
      <c r="A410" s="33"/>
      <c r="B410" s="33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2.75" customHeight="1">
      <c r="A411" s="33"/>
      <c r="B411" s="33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2.75" customHeight="1">
      <c r="A412" s="33"/>
      <c r="B412" s="33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2.75" customHeight="1">
      <c r="A413" s="33"/>
      <c r="B413" s="33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2.75" customHeight="1">
      <c r="A414" s="33"/>
      <c r="B414" s="33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2.75" customHeight="1">
      <c r="A415" s="33"/>
      <c r="B415" s="33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2.75" customHeight="1">
      <c r="A416" s="33"/>
      <c r="B416" s="33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2.75" customHeight="1">
      <c r="A417" s="33"/>
      <c r="B417" s="33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2.75" customHeight="1">
      <c r="A418" s="33"/>
      <c r="B418" s="33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2.75" customHeight="1">
      <c r="A419" s="33"/>
      <c r="B419" s="33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2.75" customHeight="1">
      <c r="A420" s="33"/>
      <c r="B420" s="33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2.75" customHeight="1">
      <c r="A421" s="33"/>
      <c r="B421" s="33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2.75" customHeight="1">
      <c r="A422" s="33"/>
      <c r="B422" s="33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2.75" customHeight="1">
      <c r="A423" s="33"/>
      <c r="B423" s="33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2.75" customHeight="1">
      <c r="A424" s="33"/>
      <c r="B424" s="33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2.75" customHeight="1">
      <c r="A425" s="33"/>
      <c r="B425" s="33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2.75" customHeight="1">
      <c r="A426" s="33"/>
      <c r="B426" s="33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2.75" customHeight="1">
      <c r="A427" s="33"/>
      <c r="B427" s="33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2.75" customHeight="1">
      <c r="A428" s="33"/>
      <c r="B428" s="33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2.75" customHeight="1">
      <c r="A429" s="33"/>
      <c r="B429" s="33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2.75" customHeight="1">
      <c r="A430" s="33"/>
      <c r="B430" s="33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2.75" customHeight="1">
      <c r="A431" s="33"/>
      <c r="B431" s="33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2.75" customHeight="1">
      <c r="A432" s="33"/>
      <c r="B432" s="33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2.75" customHeight="1">
      <c r="A433" s="33"/>
      <c r="B433" s="33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>
      <c r="A434" s="33"/>
      <c r="B434" s="33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2.75" customHeight="1">
      <c r="A435" s="33"/>
      <c r="B435" s="33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2.75" customHeight="1">
      <c r="A436" s="33"/>
      <c r="B436" s="33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2.75" customHeight="1">
      <c r="A437" s="33"/>
      <c r="B437" s="33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2.75" customHeight="1">
      <c r="A438" s="33"/>
      <c r="B438" s="33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2.75" customHeight="1">
      <c r="A439" s="33"/>
      <c r="B439" s="33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2.75" customHeight="1">
      <c r="A440" s="33"/>
      <c r="B440" s="33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2.75" customHeight="1">
      <c r="A441" s="33"/>
      <c r="B441" s="33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2.75" customHeight="1">
      <c r="A442" s="33"/>
      <c r="B442" s="33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2.75" customHeight="1">
      <c r="A443" s="33"/>
      <c r="B443" s="33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2.75" customHeight="1">
      <c r="A444" s="33"/>
      <c r="B444" s="33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2.75" customHeight="1">
      <c r="A445" s="33"/>
      <c r="B445" s="33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2.75" customHeight="1">
      <c r="A446" s="33"/>
      <c r="B446" s="33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2.75" customHeight="1">
      <c r="A447" s="33"/>
      <c r="B447" s="33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2.75" customHeight="1">
      <c r="A448" s="33"/>
      <c r="B448" s="33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2.75" customHeight="1">
      <c r="A449" s="33"/>
      <c r="B449" s="33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2.75" customHeight="1">
      <c r="A450" s="33"/>
      <c r="B450" s="33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2.75" customHeight="1">
      <c r="A451" s="33"/>
      <c r="B451" s="33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2.75" customHeight="1">
      <c r="A452" s="33"/>
      <c r="B452" s="33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2.75" customHeight="1">
      <c r="A453" s="33"/>
      <c r="B453" s="33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2.75" customHeight="1">
      <c r="A454" s="33"/>
      <c r="B454" s="33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2.75" customHeight="1">
      <c r="A455" s="33"/>
      <c r="B455" s="33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2.75" customHeight="1">
      <c r="A456" s="33"/>
      <c r="B456" s="33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2.75" customHeight="1">
      <c r="A457" s="33"/>
      <c r="B457" s="33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2.75" customHeight="1">
      <c r="A458" s="33"/>
      <c r="B458" s="33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2.75" customHeight="1">
      <c r="A459" s="33"/>
      <c r="B459" s="33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2.75" customHeight="1">
      <c r="A460" s="33"/>
      <c r="B460" s="33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2.75" customHeight="1">
      <c r="A461" s="33"/>
      <c r="B461" s="33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2.75" customHeight="1">
      <c r="A462" s="33"/>
      <c r="B462" s="33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2.75" customHeight="1">
      <c r="A463" s="33"/>
      <c r="B463" s="33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2.75" customHeight="1">
      <c r="A464" s="33"/>
      <c r="B464" s="33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2.75" customHeight="1">
      <c r="A465" s="33"/>
      <c r="B465" s="33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2.75" customHeight="1">
      <c r="A466" s="33"/>
      <c r="B466" s="33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2.75" customHeight="1">
      <c r="A467" s="33"/>
      <c r="B467" s="33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2.75" customHeight="1">
      <c r="A468" s="33"/>
      <c r="B468" s="33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2.75" customHeight="1">
      <c r="A469" s="33"/>
      <c r="B469" s="33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2.75" customHeight="1">
      <c r="A470" s="33"/>
      <c r="B470" s="33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2.75" customHeight="1">
      <c r="A471" s="33"/>
      <c r="B471" s="33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2.75" customHeight="1">
      <c r="A472" s="33"/>
      <c r="B472" s="33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2.75" customHeight="1">
      <c r="A473" s="33"/>
      <c r="B473" s="33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2.75" customHeight="1">
      <c r="A474" s="33"/>
      <c r="B474" s="33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2.75" customHeight="1">
      <c r="A475" s="33"/>
      <c r="B475" s="33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2.75" customHeight="1">
      <c r="A476" s="33"/>
      <c r="B476" s="33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2.75" customHeight="1">
      <c r="A477" s="33"/>
      <c r="B477" s="33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2.75" customHeight="1">
      <c r="A478" s="33"/>
      <c r="B478" s="33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2.75" customHeight="1">
      <c r="A479" s="33"/>
      <c r="B479" s="33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2.75" customHeight="1">
      <c r="A480" s="33"/>
      <c r="B480" s="33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2.75" customHeight="1">
      <c r="A481" s="33"/>
      <c r="B481" s="33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2.75" customHeight="1">
      <c r="A482" s="33"/>
      <c r="B482" s="33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2.75" customHeight="1">
      <c r="A483" s="33"/>
      <c r="B483" s="33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2.75" customHeight="1">
      <c r="A484" s="33"/>
      <c r="B484" s="33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2.75" customHeight="1">
      <c r="A485" s="33"/>
      <c r="B485" s="33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2.75" customHeight="1">
      <c r="A486" s="33"/>
      <c r="B486" s="33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2.75" customHeight="1">
      <c r="A487" s="33"/>
      <c r="B487" s="33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2.75" customHeight="1">
      <c r="A488" s="33"/>
      <c r="B488" s="33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2.75" customHeight="1">
      <c r="A489" s="33"/>
      <c r="B489" s="33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2.75" customHeight="1">
      <c r="A490" s="33"/>
      <c r="B490" s="33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2.75" customHeight="1">
      <c r="A491" s="33"/>
      <c r="B491" s="33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2.75" customHeight="1">
      <c r="A492" s="33"/>
      <c r="B492" s="33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2.75" customHeight="1">
      <c r="A493" s="33"/>
      <c r="B493" s="33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2.75" customHeight="1">
      <c r="A494" s="33"/>
      <c r="B494" s="33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2.75" customHeight="1">
      <c r="A495" s="33"/>
      <c r="B495" s="33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2.75" customHeight="1">
      <c r="A496" s="33"/>
      <c r="B496" s="33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2.75" customHeight="1">
      <c r="A497" s="33"/>
      <c r="B497" s="33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2.75" customHeight="1">
      <c r="A498" s="33"/>
      <c r="B498" s="33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2.75" customHeight="1">
      <c r="A499" s="33"/>
      <c r="B499" s="33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2.75" customHeight="1">
      <c r="A500" s="33"/>
      <c r="B500" s="33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2.75" customHeight="1">
      <c r="A501" s="33"/>
      <c r="B501" s="33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2.75" customHeight="1">
      <c r="A502" s="33"/>
      <c r="B502" s="33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2.75" customHeight="1">
      <c r="A503" s="33"/>
      <c r="B503" s="33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2.75" customHeight="1">
      <c r="A504" s="33"/>
      <c r="B504" s="33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2.75" customHeight="1">
      <c r="A505" s="33"/>
      <c r="B505" s="33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2.75" customHeight="1">
      <c r="A506" s="33"/>
      <c r="B506" s="33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2.75" customHeight="1">
      <c r="A507" s="33"/>
      <c r="B507" s="33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2.75" customHeight="1">
      <c r="A508" s="33"/>
      <c r="B508" s="33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2.75" customHeight="1">
      <c r="A509" s="33"/>
      <c r="B509" s="33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2.75" customHeight="1">
      <c r="A510" s="33"/>
      <c r="B510" s="33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2.75" customHeight="1">
      <c r="A511" s="33"/>
      <c r="B511" s="33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2.75" customHeight="1">
      <c r="A512" s="33"/>
      <c r="B512" s="33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2.75" customHeight="1">
      <c r="A513" s="33"/>
      <c r="B513" s="33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2.75" customHeight="1">
      <c r="A514" s="33"/>
      <c r="B514" s="33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2.75" customHeight="1">
      <c r="A515" s="33"/>
      <c r="B515" s="33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2.75" customHeight="1">
      <c r="A516" s="33"/>
      <c r="B516" s="33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2.75" customHeight="1">
      <c r="A517" s="33"/>
      <c r="B517" s="33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2.75" customHeight="1">
      <c r="A518" s="33"/>
      <c r="B518" s="33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2.75" customHeight="1">
      <c r="A519" s="33"/>
      <c r="B519" s="33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2.75" customHeight="1">
      <c r="A520" s="33"/>
      <c r="B520" s="33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2.75" customHeight="1">
      <c r="A521" s="33"/>
      <c r="B521" s="33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2.75" customHeight="1">
      <c r="A522" s="33"/>
      <c r="B522" s="33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2.75" customHeight="1">
      <c r="A523" s="33"/>
      <c r="B523" s="33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2.75" customHeight="1">
      <c r="A524" s="33"/>
      <c r="B524" s="33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2.75" customHeight="1">
      <c r="A525" s="33"/>
      <c r="B525" s="33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2.75" customHeight="1">
      <c r="A526" s="33"/>
      <c r="B526" s="33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2.75" customHeight="1">
      <c r="A527" s="33"/>
      <c r="B527" s="33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2.75" customHeight="1">
      <c r="A528" s="33"/>
      <c r="B528" s="33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2.75" customHeight="1">
      <c r="A529" s="33"/>
      <c r="B529" s="33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2.75" customHeight="1">
      <c r="A530" s="33"/>
      <c r="B530" s="33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2.75" customHeight="1">
      <c r="A531" s="33"/>
      <c r="B531" s="33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2.75" customHeight="1">
      <c r="A532" s="33"/>
      <c r="B532" s="33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2.75" customHeight="1">
      <c r="A533" s="33"/>
      <c r="B533" s="33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2.75" customHeight="1">
      <c r="A534" s="33"/>
      <c r="B534" s="33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2.75" customHeight="1">
      <c r="A535" s="33"/>
      <c r="B535" s="33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2.75" customHeight="1">
      <c r="A536" s="33"/>
      <c r="B536" s="33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2.75" customHeight="1">
      <c r="A537" s="33"/>
      <c r="B537" s="33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2.75" customHeight="1">
      <c r="A538" s="33"/>
      <c r="B538" s="33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2.75" customHeight="1">
      <c r="A539" s="33"/>
      <c r="B539" s="33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2.75" customHeight="1">
      <c r="A540" s="33"/>
      <c r="B540" s="33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2.75" customHeight="1">
      <c r="A541" s="33"/>
      <c r="B541" s="33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2.75" customHeight="1">
      <c r="A542" s="33"/>
      <c r="B542" s="33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2.75" customHeight="1">
      <c r="A543" s="33"/>
      <c r="B543" s="33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2.75" customHeight="1">
      <c r="A544" s="33"/>
      <c r="B544" s="33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2.75" customHeight="1">
      <c r="A545" s="33"/>
      <c r="B545" s="33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2.75" customHeight="1">
      <c r="A546" s="33"/>
      <c r="B546" s="33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2.75" customHeight="1">
      <c r="A547" s="33"/>
      <c r="B547" s="33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2.75" customHeight="1">
      <c r="A548" s="33"/>
      <c r="B548" s="33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2.75" customHeight="1">
      <c r="A549" s="33"/>
      <c r="B549" s="33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2.75" customHeight="1">
      <c r="A550" s="33"/>
      <c r="B550" s="33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2.75" customHeight="1">
      <c r="A551" s="33"/>
      <c r="B551" s="33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2.75" customHeight="1">
      <c r="A552" s="33"/>
      <c r="B552" s="33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2.75" customHeight="1">
      <c r="A553" s="33"/>
      <c r="B553" s="33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2.75" customHeight="1">
      <c r="A554" s="33"/>
      <c r="B554" s="33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2.75" customHeight="1">
      <c r="A555" s="33"/>
      <c r="B555" s="33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2.75" customHeight="1">
      <c r="A556" s="33"/>
      <c r="B556" s="33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2.75" customHeight="1">
      <c r="A557" s="33"/>
      <c r="B557" s="33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2.75" customHeight="1">
      <c r="A558" s="33"/>
      <c r="B558" s="33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2.75" customHeight="1">
      <c r="A559" s="33"/>
      <c r="B559" s="33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2.75" customHeight="1">
      <c r="A560" s="33"/>
      <c r="B560" s="33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2.75" customHeight="1">
      <c r="A561" s="33"/>
      <c r="B561" s="33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2.75" customHeight="1">
      <c r="A562" s="33"/>
      <c r="B562" s="33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2.75" customHeight="1">
      <c r="A563" s="33"/>
      <c r="B563" s="33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2.75" customHeight="1">
      <c r="A564" s="33"/>
      <c r="B564" s="33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2.75" customHeight="1">
      <c r="A565" s="33"/>
      <c r="B565" s="33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2.75" customHeight="1">
      <c r="A566" s="33"/>
      <c r="B566" s="33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2.75" customHeight="1">
      <c r="A567" s="33"/>
      <c r="B567" s="33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2.75" customHeight="1">
      <c r="A568" s="33"/>
      <c r="B568" s="33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2.75" customHeight="1">
      <c r="A569" s="33"/>
      <c r="B569" s="33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2.75" customHeight="1">
      <c r="A570" s="33"/>
      <c r="B570" s="33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2.75" customHeight="1">
      <c r="A571" s="33"/>
      <c r="B571" s="33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2.75" customHeight="1">
      <c r="A572" s="33"/>
      <c r="B572" s="33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2.75" customHeight="1">
      <c r="A573" s="33"/>
      <c r="B573" s="33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2.75" customHeight="1">
      <c r="A574" s="33"/>
      <c r="B574" s="33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2.75" customHeight="1">
      <c r="A575" s="33"/>
      <c r="B575" s="33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2.75" customHeight="1">
      <c r="A576" s="33"/>
      <c r="B576" s="33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2.75" customHeight="1">
      <c r="A577" s="33"/>
      <c r="B577" s="33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2.75" customHeight="1">
      <c r="A578" s="33"/>
      <c r="B578" s="33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2.75" customHeight="1">
      <c r="A579" s="33"/>
      <c r="B579" s="33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2.75" customHeight="1">
      <c r="A580" s="33"/>
      <c r="B580" s="33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2.75" customHeight="1">
      <c r="A581" s="33"/>
      <c r="B581" s="33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2.75" customHeight="1">
      <c r="A582" s="33"/>
      <c r="B582" s="33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2.75" customHeight="1">
      <c r="A583" s="33"/>
      <c r="B583" s="33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2.75" customHeight="1">
      <c r="A584" s="33"/>
      <c r="B584" s="33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2.75" customHeight="1">
      <c r="A585" s="33"/>
      <c r="B585" s="33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2.75" customHeight="1">
      <c r="A586" s="33"/>
      <c r="B586" s="33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2.75" customHeight="1">
      <c r="A587" s="33"/>
      <c r="B587" s="33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2.75" customHeight="1">
      <c r="A588" s="33"/>
      <c r="B588" s="33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2.75" customHeight="1">
      <c r="A589" s="33"/>
      <c r="B589" s="33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2.75" customHeight="1">
      <c r="A590" s="33"/>
      <c r="B590" s="33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2.75" customHeight="1">
      <c r="A591" s="33"/>
      <c r="B591" s="33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2.75" customHeight="1">
      <c r="A592" s="33"/>
      <c r="B592" s="33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2.75" customHeight="1">
      <c r="A593" s="33"/>
      <c r="B593" s="33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2.75" customHeight="1">
      <c r="A594" s="33"/>
      <c r="B594" s="33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2.75" customHeight="1">
      <c r="A595" s="33"/>
      <c r="B595" s="33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2.75" customHeight="1">
      <c r="A596" s="33"/>
      <c r="B596" s="33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2.75" customHeight="1">
      <c r="A597" s="33"/>
      <c r="B597" s="33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2.75" customHeight="1">
      <c r="A598" s="33"/>
      <c r="B598" s="33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2.75" customHeight="1">
      <c r="A599" s="33"/>
      <c r="B599" s="33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2.75" customHeight="1">
      <c r="A600" s="33"/>
      <c r="B600" s="33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2.75" customHeight="1">
      <c r="A601" s="33"/>
      <c r="B601" s="33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2.75" customHeight="1">
      <c r="A602" s="33"/>
      <c r="B602" s="33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2.75" customHeight="1">
      <c r="A603" s="33"/>
      <c r="B603" s="33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2.75" customHeight="1">
      <c r="A604" s="33"/>
      <c r="B604" s="33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2.75" customHeight="1">
      <c r="A605" s="33"/>
      <c r="B605" s="33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2.75" customHeight="1">
      <c r="A606" s="33"/>
      <c r="B606" s="33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2.75" customHeight="1">
      <c r="A607" s="33"/>
      <c r="B607" s="33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2.75" customHeight="1">
      <c r="A608" s="33"/>
      <c r="B608" s="33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2.75" customHeight="1">
      <c r="A609" s="33"/>
      <c r="B609" s="33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2.75" customHeight="1">
      <c r="A610" s="33"/>
      <c r="B610" s="33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2.75" customHeight="1">
      <c r="A611" s="33"/>
      <c r="B611" s="33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2.75" customHeight="1">
      <c r="A612" s="33"/>
      <c r="B612" s="33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2.75" customHeight="1">
      <c r="A613" s="33"/>
      <c r="B613" s="33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2.75" customHeight="1">
      <c r="A614" s="33"/>
      <c r="B614" s="33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2.75" customHeight="1">
      <c r="A615" s="33"/>
      <c r="B615" s="33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2.75" customHeight="1">
      <c r="A616" s="33"/>
      <c r="B616" s="33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2.75" customHeight="1">
      <c r="A617" s="33"/>
      <c r="B617" s="33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2.75" customHeight="1">
      <c r="A618" s="33"/>
      <c r="B618" s="33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2.75" customHeight="1">
      <c r="A619" s="33"/>
      <c r="B619" s="33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2.75" customHeight="1">
      <c r="A620" s="33"/>
      <c r="B620" s="33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2.75" customHeight="1">
      <c r="A621" s="33"/>
      <c r="B621" s="33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2.75" customHeight="1">
      <c r="A622" s="33"/>
      <c r="B622" s="33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2.75" customHeight="1">
      <c r="A623" s="33"/>
      <c r="B623" s="33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2.75" customHeight="1">
      <c r="A624" s="33"/>
      <c r="B624" s="33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2.75" customHeight="1">
      <c r="A625" s="33"/>
      <c r="B625" s="33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2.75" customHeight="1">
      <c r="A626" s="33"/>
      <c r="B626" s="33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2.75" customHeight="1">
      <c r="A627" s="33"/>
      <c r="B627" s="33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2.75" customHeight="1">
      <c r="A628" s="33"/>
      <c r="B628" s="33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2.75" customHeight="1">
      <c r="A629" s="33"/>
      <c r="B629" s="33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2.75" customHeight="1">
      <c r="A630" s="33"/>
      <c r="B630" s="33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2.75" customHeight="1">
      <c r="A631" s="33"/>
      <c r="B631" s="33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2.75" customHeight="1">
      <c r="A632" s="33"/>
      <c r="B632" s="33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2.75" customHeight="1">
      <c r="A633" s="33"/>
      <c r="B633" s="33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2.75" customHeight="1">
      <c r="A634" s="33"/>
      <c r="B634" s="33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2.75" customHeight="1">
      <c r="A635" s="33"/>
      <c r="B635" s="33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2.75" customHeight="1">
      <c r="A636" s="33"/>
      <c r="B636" s="33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2.75" customHeight="1">
      <c r="A637" s="33"/>
      <c r="B637" s="33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2.75" customHeight="1">
      <c r="A638" s="33"/>
      <c r="B638" s="33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2.75" customHeight="1">
      <c r="A639" s="33"/>
      <c r="B639" s="33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2.75" customHeight="1">
      <c r="A640" s="33"/>
      <c r="B640" s="33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2.75" customHeight="1">
      <c r="A641" s="33"/>
      <c r="B641" s="33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2.75" customHeight="1">
      <c r="A642" s="33"/>
      <c r="B642" s="33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2.75" customHeight="1">
      <c r="A643" s="33"/>
      <c r="B643" s="33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2.75" customHeight="1">
      <c r="A644" s="33"/>
      <c r="B644" s="33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2.75" customHeight="1">
      <c r="A645" s="33"/>
      <c r="B645" s="33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2.75" customHeight="1">
      <c r="A646" s="33"/>
      <c r="B646" s="33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2.75" customHeight="1">
      <c r="A647" s="33"/>
      <c r="B647" s="33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2.75" customHeight="1">
      <c r="A648" s="33"/>
      <c r="B648" s="33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2.75" customHeight="1">
      <c r="A649" s="33"/>
      <c r="B649" s="33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2.75" customHeight="1">
      <c r="A650" s="33"/>
      <c r="B650" s="33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2.75" customHeight="1">
      <c r="A651" s="33"/>
      <c r="B651" s="33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2.75" customHeight="1">
      <c r="A652" s="33"/>
      <c r="B652" s="33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2.75" customHeight="1">
      <c r="A653" s="33"/>
      <c r="B653" s="33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2.75" customHeight="1">
      <c r="A654" s="33"/>
      <c r="B654" s="33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2.75" customHeight="1">
      <c r="A655" s="33"/>
      <c r="B655" s="33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2.75" customHeight="1">
      <c r="A656" s="33"/>
      <c r="B656" s="33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2.75" customHeight="1">
      <c r="A657" s="33"/>
      <c r="B657" s="33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2.75" customHeight="1">
      <c r="A658" s="33"/>
      <c r="B658" s="33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2.75" customHeight="1">
      <c r="A659" s="33"/>
      <c r="B659" s="33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2.75" customHeight="1">
      <c r="A660" s="33"/>
      <c r="B660" s="33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2.75" customHeight="1">
      <c r="A661" s="33"/>
      <c r="B661" s="33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2.75" customHeight="1">
      <c r="A662" s="33"/>
      <c r="B662" s="33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2.75" customHeight="1">
      <c r="A663" s="33"/>
      <c r="B663" s="33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2.75" customHeight="1">
      <c r="A664" s="33"/>
      <c r="B664" s="33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2.75" customHeight="1">
      <c r="A665" s="33"/>
      <c r="B665" s="33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2.75" customHeight="1">
      <c r="A666" s="33"/>
      <c r="B666" s="33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2.75" customHeight="1">
      <c r="A667" s="33"/>
      <c r="B667" s="33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2.75" customHeight="1">
      <c r="A668" s="33"/>
      <c r="B668" s="33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2.75" customHeight="1">
      <c r="A669" s="33"/>
      <c r="B669" s="33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2.75" customHeight="1">
      <c r="A670" s="33"/>
      <c r="B670" s="33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2.75" customHeight="1">
      <c r="A671" s="33"/>
      <c r="B671" s="33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2.75" customHeight="1">
      <c r="A672" s="33"/>
      <c r="B672" s="33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2.75" customHeight="1">
      <c r="A673" s="33"/>
      <c r="B673" s="33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2.75" customHeight="1">
      <c r="A674" s="33"/>
      <c r="B674" s="33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2.75" customHeight="1">
      <c r="A675" s="33"/>
      <c r="B675" s="33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2.75" customHeight="1">
      <c r="A676" s="33"/>
      <c r="B676" s="33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2.75" customHeight="1">
      <c r="A677" s="33"/>
      <c r="B677" s="33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2.75" customHeight="1">
      <c r="A678" s="33"/>
      <c r="B678" s="33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2.75" customHeight="1">
      <c r="A679" s="33"/>
      <c r="B679" s="33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2.75" customHeight="1">
      <c r="A680" s="33"/>
      <c r="B680" s="33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2.75" customHeight="1">
      <c r="A681" s="33"/>
      <c r="B681" s="33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2.75" customHeight="1">
      <c r="A682" s="33"/>
      <c r="B682" s="33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2.75" customHeight="1">
      <c r="A683" s="33"/>
      <c r="B683" s="33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2.75" customHeight="1">
      <c r="A684" s="33"/>
      <c r="B684" s="33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2.75" customHeight="1">
      <c r="A685" s="33"/>
      <c r="B685" s="33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2.75" customHeight="1">
      <c r="A686" s="33"/>
      <c r="B686" s="33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2.75" customHeight="1">
      <c r="A687" s="33"/>
      <c r="B687" s="33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2.75" customHeight="1">
      <c r="A688" s="33"/>
      <c r="B688" s="33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2.75" customHeight="1">
      <c r="A689" s="33"/>
      <c r="B689" s="33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2.75" customHeight="1">
      <c r="A690" s="33"/>
      <c r="B690" s="33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2.75" customHeight="1">
      <c r="A691" s="33"/>
      <c r="B691" s="33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2.75" customHeight="1">
      <c r="A692" s="33"/>
      <c r="B692" s="33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2.75" customHeight="1">
      <c r="A693" s="33"/>
      <c r="B693" s="33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2.75" customHeight="1">
      <c r="A694" s="33"/>
      <c r="B694" s="33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2.75" customHeight="1">
      <c r="A695" s="33"/>
      <c r="B695" s="33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2.75" customHeight="1">
      <c r="A696" s="33"/>
      <c r="B696" s="33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2.75" customHeight="1">
      <c r="A697" s="33"/>
      <c r="B697" s="33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2.75" customHeight="1">
      <c r="A698" s="33"/>
      <c r="B698" s="33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2.75" customHeight="1">
      <c r="A699" s="33"/>
      <c r="B699" s="33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2.75" customHeight="1">
      <c r="A700" s="33"/>
      <c r="B700" s="33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2.75" customHeight="1">
      <c r="A701" s="33"/>
      <c r="B701" s="33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2.75" customHeight="1">
      <c r="A702" s="33"/>
      <c r="B702" s="33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2.75" customHeight="1">
      <c r="A703" s="33"/>
      <c r="B703" s="33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2.75" customHeight="1">
      <c r="A704" s="33"/>
      <c r="B704" s="33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2.75" customHeight="1">
      <c r="A705" s="33"/>
      <c r="B705" s="33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2.75" customHeight="1">
      <c r="A706" s="33"/>
      <c r="B706" s="33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2.75" customHeight="1">
      <c r="A707" s="33"/>
      <c r="B707" s="33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2.75" customHeight="1">
      <c r="A708" s="33"/>
      <c r="B708" s="33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2.75" customHeight="1">
      <c r="A709" s="33"/>
      <c r="B709" s="33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2.75" customHeight="1">
      <c r="A710" s="33"/>
      <c r="B710" s="33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2.75" customHeight="1">
      <c r="A711" s="33"/>
      <c r="B711" s="33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2.75" customHeight="1">
      <c r="A712" s="33"/>
      <c r="B712" s="33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2.75" customHeight="1">
      <c r="A713" s="33"/>
      <c r="B713" s="33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2.75" customHeight="1">
      <c r="A714" s="33"/>
      <c r="B714" s="33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2.75" customHeight="1">
      <c r="A715" s="33"/>
      <c r="B715" s="33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2.75" customHeight="1">
      <c r="A716" s="33"/>
      <c r="B716" s="33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2.75" customHeight="1">
      <c r="A717" s="33"/>
      <c r="B717" s="33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2.75" customHeight="1">
      <c r="A718" s="33"/>
      <c r="B718" s="33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2.75" customHeight="1">
      <c r="A719" s="33"/>
      <c r="B719" s="33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2.75" customHeight="1">
      <c r="A720" s="33"/>
      <c r="B720" s="33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2.75" customHeight="1">
      <c r="A721" s="33"/>
      <c r="B721" s="33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2.75" customHeight="1">
      <c r="A722" s="33"/>
      <c r="B722" s="33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2.75" customHeight="1">
      <c r="A723" s="33"/>
      <c r="B723" s="33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2.75" customHeight="1">
      <c r="A724" s="33"/>
      <c r="B724" s="33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2.75" customHeight="1">
      <c r="A725" s="33"/>
      <c r="B725" s="33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2.75" customHeight="1">
      <c r="A726" s="33"/>
      <c r="B726" s="33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2.75" customHeight="1">
      <c r="A727" s="33"/>
      <c r="B727" s="33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2.75" customHeight="1">
      <c r="A728" s="33"/>
      <c r="B728" s="33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2.75" customHeight="1">
      <c r="A729" s="33"/>
      <c r="B729" s="33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2.75" customHeight="1">
      <c r="A730" s="33"/>
      <c r="B730" s="33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2.75" customHeight="1">
      <c r="A731" s="33"/>
      <c r="B731" s="33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2.75" customHeight="1">
      <c r="A732" s="33"/>
      <c r="B732" s="33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2.75" customHeight="1">
      <c r="A733" s="33"/>
      <c r="B733" s="33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2.75" customHeight="1">
      <c r="A734" s="33"/>
      <c r="B734" s="33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2.75" customHeight="1">
      <c r="A735" s="33"/>
      <c r="B735" s="33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2.75" customHeight="1">
      <c r="A736" s="33"/>
      <c r="B736" s="33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2.75" customHeight="1">
      <c r="A737" s="33"/>
      <c r="B737" s="33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2.75" customHeight="1">
      <c r="A738" s="33"/>
      <c r="B738" s="33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2.75" customHeight="1">
      <c r="A739" s="33"/>
      <c r="B739" s="33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2.75" customHeight="1">
      <c r="A740" s="33"/>
      <c r="B740" s="33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2.75" customHeight="1">
      <c r="A741" s="33"/>
      <c r="B741" s="33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2.75" customHeight="1">
      <c r="A742" s="33"/>
      <c r="B742" s="33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2.75" customHeight="1">
      <c r="A743" s="33"/>
      <c r="B743" s="33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2.75" customHeight="1">
      <c r="A744" s="33"/>
      <c r="B744" s="33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2.75" customHeight="1">
      <c r="A745" s="33"/>
      <c r="B745" s="33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2.75" customHeight="1">
      <c r="A746" s="33"/>
      <c r="B746" s="33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2.75" customHeight="1">
      <c r="A747" s="33"/>
      <c r="B747" s="33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2.75" customHeight="1">
      <c r="A748" s="33"/>
      <c r="B748" s="33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2.75" customHeight="1">
      <c r="A749" s="33"/>
      <c r="B749" s="33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2.75" customHeight="1">
      <c r="A750" s="33"/>
      <c r="B750" s="33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2.75" customHeight="1">
      <c r="A751" s="33"/>
      <c r="B751" s="33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2.75" customHeight="1">
      <c r="A752" s="33"/>
      <c r="B752" s="33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2.75" customHeight="1">
      <c r="A753" s="33"/>
      <c r="B753" s="33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2.75" customHeight="1">
      <c r="A754" s="33"/>
      <c r="B754" s="33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2.75" customHeight="1">
      <c r="A755" s="33"/>
      <c r="B755" s="33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2.75" customHeight="1">
      <c r="A756" s="33"/>
      <c r="B756" s="33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2.75" customHeight="1">
      <c r="A757" s="33"/>
      <c r="B757" s="33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2.75" customHeight="1">
      <c r="A758" s="33"/>
      <c r="B758" s="33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2.75" customHeight="1">
      <c r="A759" s="33"/>
      <c r="B759" s="33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2.75" customHeight="1">
      <c r="A760" s="33"/>
      <c r="B760" s="33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2.75" customHeight="1">
      <c r="A761" s="33"/>
      <c r="B761" s="33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2.75" customHeight="1">
      <c r="A762" s="33"/>
      <c r="B762" s="33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2.75" customHeight="1">
      <c r="A763" s="33"/>
      <c r="B763" s="33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2.75" customHeight="1">
      <c r="A764" s="33"/>
      <c r="B764" s="33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2.75" customHeight="1">
      <c r="A765" s="33"/>
      <c r="B765" s="33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2.75" customHeight="1">
      <c r="A766" s="33"/>
      <c r="B766" s="33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2.75" customHeight="1">
      <c r="A767" s="33"/>
      <c r="B767" s="33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2.75" customHeight="1">
      <c r="A768" s="33"/>
      <c r="B768" s="33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2.75" customHeight="1">
      <c r="A769" s="33"/>
      <c r="B769" s="33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2.75" customHeight="1">
      <c r="A770" s="33"/>
      <c r="B770" s="33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2.75" customHeight="1">
      <c r="A771" s="33"/>
      <c r="B771" s="33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2.75" customHeight="1">
      <c r="A772" s="33"/>
      <c r="B772" s="33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2.75" customHeight="1">
      <c r="A773" s="33"/>
      <c r="B773" s="33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2.75" customHeight="1">
      <c r="A774" s="33"/>
      <c r="B774" s="33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2.75" customHeight="1">
      <c r="A775" s="33"/>
      <c r="B775" s="33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2.75" customHeight="1">
      <c r="A776" s="33"/>
      <c r="B776" s="33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2.75" customHeight="1">
      <c r="A777" s="33"/>
      <c r="B777" s="33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2.75" customHeight="1">
      <c r="A778" s="33"/>
      <c r="B778" s="33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2.75" customHeight="1">
      <c r="A779" s="33"/>
      <c r="B779" s="33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2.75" customHeight="1">
      <c r="A780" s="33"/>
      <c r="B780" s="33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2.75" customHeight="1">
      <c r="A781" s="33"/>
      <c r="B781" s="33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2.75" customHeight="1">
      <c r="A782" s="33"/>
      <c r="B782" s="33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2.75" customHeight="1">
      <c r="A783" s="33"/>
      <c r="B783" s="33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2.75" customHeight="1">
      <c r="A784" s="33"/>
      <c r="B784" s="33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2.75" customHeight="1">
      <c r="A785" s="33"/>
      <c r="B785" s="33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2.75" customHeight="1">
      <c r="A786" s="33"/>
      <c r="B786" s="33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2.75" customHeight="1">
      <c r="A787" s="33"/>
      <c r="B787" s="33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2.75" customHeight="1">
      <c r="A788" s="33"/>
      <c r="B788" s="33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2.75" customHeight="1">
      <c r="A789" s="33"/>
      <c r="B789" s="33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2.75" customHeight="1">
      <c r="A790" s="33"/>
      <c r="B790" s="33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2.75" customHeight="1">
      <c r="A791" s="33"/>
      <c r="B791" s="33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2.75" customHeight="1">
      <c r="A792" s="33"/>
      <c r="B792" s="33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2.75" customHeight="1">
      <c r="A793" s="33"/>
      <c r="B793" s="33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2.75" customHeight="1">
      <c r="A794" s="33"/>
      <c r="B794" s="33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2.75" customHeight="1">
      <c r="A795" s="33"/>
      <c r="B795" s="33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2.75" customHeight="1">
      <c r="A796" s="33"/>
      <c r="B796" s="33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2.75" customHeight="1">
      <c r="A797" s="33"/>
      <c r="B797" s="33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2.75" customHeight="1">
      <c r="A798" s="33"/>
      <c r="B798" s="33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2.75" customHeight="1">
      <c r="A799" s="33"/>
      <c r="B799" s="33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2.75" customHeight="1">
      <c r="A800" s="33"/>
      <c r="B800" s="33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2.75" customHeight="1">
      <c r="A801" s="33"/>
      <c r="B801" s="33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2.75" customHeight="1">
      <c r="A802" s="33"/>
      <c r="B802" s="33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2.75" customHeight="1">
      <c r="A803" s="33"/>
      <c r="B803" s="33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2.75" customHeight="1">
      <c r="A804" s="33"/>
      <c r="B804" s="33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2.75" customHeight="1">
      <c r="A805" s="33"/>
      <c r="B805" s="33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2.75" customHeight="1">
      <c r="A806" s="33"/>
      <c r="B806" s="33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2.75" customHeight="1">
      <c r="A807" s="33"/>
      <c r="B807" s="33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2.75" customHeight="1">
      <c r="A808" s="33"/>
      <c r="B808" s="33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2.75" customHeight="1">
      <c r="A809" s="33"/>
      <c r="B809" s="33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2.75" customHeight="1">
      <c r="A810" s="33"/>
      <c r="B810" s="33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2.75" customHeight="1">
      <c r="A811" s="33"/>
      <c r="B811" s="33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2.75" customHeight="1">
      <c r="A812" s="33"/>
      <c r="B812" s="33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2.75" customHeight="1">
      <c r="A813" s="33"/>
      <c r="B813" s="33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2.75" customHeight="1">
      <c r="A814" s="33"/>
      <c r="B814" s="33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2.75" customHeight="1">
      <c r="A815" s="33"/>
      <c r="B815" s="33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2.75" customHeight="1">
      <c r="A816" s="33"/>
      <c r="B816" s="33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2.75" customHeight="1">
      <c r="A817" s="33"/>
      <c r="B817" s="33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2.75" customHeight="1">
      <c r="A818" s="33"/>
      <c r="B818" s="33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2.75" customHeight="1">
      <c r="A819" s="33"/>
      <c r="B819" s="33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2.75" customHeight="1">
      <c r="A820" s="33"/>
      <c r="B820" s="33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2.75" customHeight="1">
      <c r="A821" s="33"/>
      <c r="B821" s="33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2.75" customHeight="1">
      <c r="A822" s="33"/>
      <c r="B822" s="33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2.75" customHeight="1">
      <c r="A823" s="33"/>
      <c r="B823" s="33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2.75" customHeight="1">
      <c r="A824" s="33"/>
      <c r="B824" s="33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2.75" customHeight="1">
      <c r="A825" s="33"/>
      <c r="B825" s="33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2.75" customHeight="1">
      <c r="A826" s="33"/>
      <c r="B826" s="33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2.75" customHeight="1">
      <c r="A827" s="33"/>
      <c r="B827" s="33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2.75" customHeight="1">
      <c r="A828" s="33"/>
      <c r="B828" s="33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2.75" customHeight="1">
      <c r="A829" s="33"/>
      <c r="B829" s="33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2.75" customHeight="1">
      <c r="A830" s="33"/>
      <c r="B830" s="33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2.75" customHeight="1">
      <c r="A831" s="33"/>
      <c r="B831" s="33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2.75" customHeight="1">
      <c r="A832" s="33"/>
      <c r="B832" s="33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2.75" customHeight="1">
      <c r="A833" s="33"/>
      <c r="B833" s="33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2.75" customHeight="1">
      <c r="A834" s="33"/>
      <c r="B834" s="33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2.75" customHeight="1">
      <c r="A835" s="33"/>
      <c r="B835" s="33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2.75" customHeight="1">
      <c r="A836" s="33"/>
      <c r="B836" s="33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2.75" customHeight="1">
      <c r="A837" s="33"/>
      <c r="B837" s="33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2.75" customHeight="1">
      <c r="A838" s="33"/>
      <c r="B838" s="33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2.75" customHeight="1">
      <c r="A839" s="33"/>
      <c r="B839" s="33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2.75" customHeight="1">
      <c r="A840" s="33"/>
      <c r="B840" s="33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2.75" customHeight="1">
      <c r="A841" s="33"/>
      <c r="B841" s="33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2.75" customHeight="1">
      <c r="A842" s="33"/>
      <c r="B842" s="33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2.75" customHeight="1">
      <c r="A843" s="33"/>
      <c r="B843" s="33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2.75" customHeight="1">
      <c r="A844" s="33"/>
      <c r="B844" s="33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2.75" customHeight="1">
      <c r="A845" s="33"/>
      <c r="B845" s="33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2.75" customHeight="1">
      <c r="A846" s="33"/>
      <c r="B846" s="33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2.75" customHeight="1">
      <c r="A847" s="33"/>
      <c r="B847" s="33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2.75" customHeight="1">
      <c r="A848" s="33"/>
      <c r="B848" s="33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2.75" customHeight="1">
      <c r="A849" s="33"/>
      <c r="B849" s="33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2.75" customHeight="1">
      <c r="A850" s="33"/>
      <c r="B850" s="33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2.75" customHeight="1">
      <c r="A851" s="33"/>
      <c r="B851" s="33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2.75" customHeight="1">
      <c r="A852" s="33"/>
      <c r="B852" s="33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2.75" customHeight="1">
      <c r="A853" s="33"/>
      <c r="B853" s="33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2.75" customHeight="1">
      <c r="A854" s="33"/>
      <c r="B854" s="33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2.75" customHeight="1">
      <c r="A855" s="33"/>
      <c r="B855" s="33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2.75" customHeight="1">
      <c r="A856" s="33"/>
      <c r="B856" s="33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2.75" customHeight="1">
      <c r="A857" s="33"/>
      <c r="B857" s="33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2.75" customHeight="1">
      <c r="A858" s="33"/>
      <c r="B858" s="33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2.75" customHeight="1">
      <c r="A859" s="33"/>
      <c r="B859" s="33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2.75" customHeight="1">
      <c r="A860" s="33"/>
      <c r="B860" s="33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2.75" customHeight="1">
      <c r="A861" s="33"/>
      <c r="B861" s="33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2.75" customHeight="1">
      <c r="A862" s="33"/>
      <c r="B862" s="33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2.75" customHeight="1">
      <c r="A863" s="33"/>
      <c r="B863" s="33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2.75" customHeight="1">
      <c r="A864" s="33"/>
      <c r="B864" s="33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2.75" customHeight="1">
      <c r="A865" s="33"/>
      <c r="B865" s="33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2.75" customHeight="1">
      <c r="A866" s="33"/>
      <c r="B866" s="33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2.75" customHeight="1">
      <c r="A867" s="33"/>
      <c r="B867" s="33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2.75" customHeight="1">
      <c r="A868" s="33"/>
      <c r="B868" s="33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2.75" customHeight="1">
      <c r="A869" s="33"/>
      <c r="B869" s="33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2.75" customHeight="1">
      <c r="A870" s="33"/>
      <c r="B870" s="33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2.75" customHeight="1">
      <c r="A871" s="33"/>
      <c r="B871" s="33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2.75" customHeight="1">
      <c r="A872" s="33"/>
      <c r="B872" s="33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2.75" customHeight="1">
      <c r="A873" s="33"/>
      <c r="B873" s="33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2.75" customHeight="1">
      <c r="A874" s="33"/>
      <c r="B874" s="33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2.75" customHeight="1">
      <c r="A875" s="33"/>
      <c r="B875" s="33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2.75" customHeight="1">
      <c r="A876" s="33"/>
      <c r="B876" s="33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2.75" customHeight="1">
      <c r="A877" s="33"/>
      <c r="B877" s="33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2.75" customHeight="1">
      <c r="A878" s="33"/>
      <c r="B878" s="33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2.75" customHeight="1">
      <c r="A879" s="33"/>
      <c r="B879" s="33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2.75" customHeight="1">
      <c r="A880" s="33"/>
      <c r="B880" s="33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2.75" customHeight="1">
      <c r="A881" s="33"/>
      <c r="B881" s="33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2.75" customHeight="1">
      <c r="A882" s="33"/>
      <c r="B882" s="33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2.75" customHeight="1">
      <c r="A883" s="33"/>
      <c r="B883" s="33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2.75" customHeight="1">
      <c r="A884" s="33"/>
      <c r="B884" s="33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2.75" customHeight="1">
      <c r="A885" s="33"/>
      <c r="B885" s="33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2.75" customHeight="1">
      <c r="A886" s="33"/>
      <c r="B886" s="33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2.75" customHeight="1">
      <c r="A887" s="33"/>
      <c r="B887" s="33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2.75" customHeight="1">
      <c r="A888" s="33"/>
      <c r="B888" s="33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2.75" customHeight="1">
      <c r="A889" s="33"/>
      <c r="B889" s="33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2.75" customHeight="1">
      <c r="A890" s="33"/>
      <c r="B890" s="33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2.75" customHeight="1">
      <c r="A891" s="33"/>
      <c r="B891" s="33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2.75" customHeight="1">
      <c r="A892" s="33"/>
      <c r="B892" s="33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2.75" customHeight="1">
      <c r="A893" s="33"/>
      <c r="B893" s="33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2.75" customHeight="1">
      <c r="A894" s="33"/>
      <c r="B894" s="33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2.75" customHeight="1">
      <c r="A895" s="33"/>
      <c r="B895" s="33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2.75" customHeight="1">
      <c r="A896" s="33"/>
      <c r="B896" s="33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2.75" customHeight="1">
      <c r="A897" s="33"/>
      <c r="B897" s="33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2.75" customHeight="1">
      <c r="A898" s="33"/>
      <c r="B898" s="33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2.75" customHeight="1">
      <c r="A899" s="33"/>
      <c r="B899" s="33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2.75" customHeight="1">
      <c r="A900" s="33"/>
      <c r="B900" s="33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2.75" customHeight="1">
      <c r="A901" s="33"/>
      <c r="B901" s="33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2.75" customHeight="1">
      <c r="A902" s="33"/>
      <c r="B902" s="33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2.75" customHeight="1">
      <c r="A903" s="33"/>
      <c r="B903" s="33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2.75" customHeight="1">
      <c r="A904" s="33"/>
      <c r="B904" s="33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2.75" customHeight="1">
      <c r="A905" s="33"/>
      <c r="B905" s="33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2.75" customHeight="1">
      <c r="A906" s="33"/>
      <c r="B906" s="33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2.75" customHeight="1">
      <c r="A907" s="33"/>
      <c r="B907" s="33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2.75" customHeight="1">
      <c r="A908" s="33"/>
      <c r="B908" s="33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2.75" customHeight="1">
      <c r="A909" s="33"/>
      <c r="B909" s="33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2.75" customHeight="1">
      <c r="A910" s="33"/>
      <c r="B910" s="33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2.75" customHeight="1">
      <c r="A911" s="33"/>
      <c r="B911" s="33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2.75" customHeight="1">
      <c r="A912" s="33"/>
      <c r="B912" s="33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2.75" customHeight="1">
      <c r="A913" s="33"/>
      <c r="B913" s="33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2.75" customHeight="1">
      <c r="A914" s="33"/>
      <c r="B914" s="33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2.75" customHeight="1">
      <c r="A915" s="33"/>
      <c r="B915" s="33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2.75" customHeight="1">
      <c r="A916" s="33"/>
      <c r="B916" s="33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2.75" customHeight="1">
      <c r="A917" s="33"/>
      <c r="B917" s="33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2.75" customHeight="1">
      <c r="A918" s="33"/>
      <c r="B918" s="33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2.75" customHeight="1">
      <c r="A919" s="33"/>
      <c r="B919" s="33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2.75" customHeight="1">
      <c r="A920" s="33"/>
      <c r="B920" s="33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2.75" customHeight="1">
      <c r="A921" s="33"/>
      <c r="B921" s="33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2.75" customHeight="1">
      <c r="A922" s="33"/>
      <c r="B922" s="33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2.75" customHeight="1">
      <c r="A923" s="33"/>
      <c r="B923" s="33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2.75" customHeight="1">
      <c r="A924" s="33"/>
      <c r="B924" s="33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2.75" customHeight="1">
      <c r="A925" s="33"/>
      <c r="B925" s="33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2.75" customHeight="1">
      <c r="A926" s="33"/>
      <c r="B926" s="33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2.75" customHeight="1">
      <c r="A927" s="33"/>
      <c r="B927" s="33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2.75" customHeight="1">
      <c r="A928" s="33"/>
      <c r="B928" s="33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2.75" customHeight="1">
      <c r="A929" s="33"/>
      <c r="B929" s="33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2.75" customHeight="1">
      <c r="A930" s="33"/>
      <c r="B930" s="33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2.75" customHeight="1">
      <c r="A931" s="33"/>
      <c r="B931" s="33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2.75" customHeight="1">
      <c r="A932" s="33"/>
      <c r="B932" s="33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2.75" customHeight="1">
      <c r="A933" s="33"/>
      <c r="B933" s="33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2.75" customHeight="1">
      <c r="A934" s="33"/>
      <c r="B934" s="33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2.75" customHeight="1">
      <c r="A935" s="33"/>
      <c r="B935" s="33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2.75" customHeight="1">
      <c r="A936" s="33"/>
      <c r="B936" s="33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2.75" customHeight="1">
      <c r="A937" s="33"/>
      <c r="B937" s="33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2.75" customHeight="1">
      <c r="A938" s="33"/>
      <c r="B938" s="33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2.75" customHeight="1">
      <c r="A939" s="33"/>
      <c r="B939" s="33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2.75" customHeight="1">
      <c r="A940" s="33"/>
      <c r="B940" s="33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2.75" customHeight="1">
      <c r="A941" s="33"/>
      <c r="B941" s="33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2.75" customHeight="1">
      <c r="A942" s="33"/>
      <c r="B942" s="33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2.75" customHeight="1">
      <c r="A943" s="33"/>
      <c r="B943" s="33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2.75" customHeight="1">
      <c r="A944" s="33"/>
      <c r="B944" s="33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2.75" customHeight="1">
      <c r="A945" s="33"/>
      <c r="B945" s="33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2.75" customHeight="1">
      <c r="A946" s="33"/>
      <c r="B946" s="33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2.75" customHeight="1">
      <c r="A947" s="33"/>
      <c r="B947" s="33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2.75" customHeight="1">
      <c r="A948" s="33"/>
      <c r="B948" s="33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2.75" customHeight="1">
      <c r="A949" s="33"/>
      <c r="B949" s="33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2.75" customHeight="1">
      <c r="A950" s="33"/>
      <c r="B950" s="33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2.75" customHeight="1">
      <c r="A951" s="33"/>
      <c r="B951" s="33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2.75" customHeight="1">
      <c r="A952" s="33"/>
      <c r="B952" s="33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2.75" customHeight="1">
      <c r="A953" s="33"/>
      <c r="B953" s="33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2.75" customHeight="1">
      <c r="A954" s="33"/>
      <c r="B954" s="33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2.75" customHeight="1">
      <c r="A955" s="33"/>
      <c r="B955" s="33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2.75" customHeight="1">
      <c r="A956" s="33"/>
      <c r="B956" s="33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2.75" customHeight="1">
      <c r="A957" s="33"/>
      <c r="B957" s="33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2.75" customHeight="1">
      <c r="A958" s="33"/>
      <c r="B958" s="33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2.75" customHeight="1">
      <c r="A959" s="33"/>
      <c r="B959" s="33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2.75" customHeight="1">
      <c r="A960" s="33"/>
      <c r="B960" s="33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2.75" customHeight="1">
      <c r="A961" s="33"/>
      <c r="B961" s="33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2.75" customHeight="1">
      <c r="A962" s="33"/>
      <c r="B962" s="33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2.75" customHeight="1">
      <c r="A963" s="33"/>
      <c r="B963" s="33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2.75" customHeight="1">
      <c r="A964" s="33"/>
      <c r="B964" s="33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2.75" customHeight="1">
      <c r="A965" s="33"/>
      <c r="B965" s="33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2.75" customHeight="1">
      <c r="A966" s="33"/>
      <c r="B966" s="33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2.75" customHeight="1">
      <c r="A967" s="33"/>
      <c r="B967" s="33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2.75" customHeight="1">
      <c r="A968" s="33"/>
      <c r="B968" s="33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2.75" customHeight="1">
      <c r="A969" s="33"/>
      <c r="B969" s="33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2.75" customHeight="1">
      <c r="A970" s="33"/>
      <c r="B970" s="33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2.75" customHeight="1">
      <c r="A971" s="33"/>
      <c r="B971" s="33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2.75" customHeight="1">
      <c r="A972" s="33"/>
      <c r="B972" s="33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2.75" customHeight="1">
      <c r="A973" s="33"/>
      <c r="B973" s="33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2.75" customHeight="1">
      <c r="A974" s="33"/>
      <c r="B974" s="33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2.75" customHeight="1">
      <c r="A975" s="33"/>
      <c r="B975" s="33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2.75" customHeight="1">
      <c r="A976" s="33"/>
      <c r="B976" s="33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2.75" customHeight="1">
      <c r="A977" s="33"/>
      <c r="B977" s="33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2.75" customHeight="1">
      <c r="A978" s="33"/>
      <c r="B978" s="33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2.75" customHeight="1">
      <c r="A979" s="33"/>
      <c r="B979" s="33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2.75" customHeight="1">
      <c r="A980" s="33"/>
      <c r="B980" s="33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2.75" customHeight="1">
      <c r="A981" s="33"/>
      <c r="B981" s="33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2.75" customHeight="1">
      <c r="A982" s="33"/>
      <c r="B982" s="33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2.75" customHeight="1">
      <c r="A983" s="33"/>
      <c r="B983" s="33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2.75" customHeight="1">
      <c r="A984" s="33"/>
      <c r="B984" s="33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2.75" customHeight="1">
      <c r="A985" s="33"/>
      <c r="B985" s="33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2.75" customHeight="1">
      <c r="A986" s="33"/>
      <c r="B986" s="33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2.75" customHeight="1">
      <c r="A987" s="33"/>
      <c r="B987" s="33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2.75" customHeight="1">
      <c r="A988" s="33"/>
      <c r="B988" s="33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2.75" customHeight="1">
      <c r="A989" s="33"/>
      <c r="B989" s="33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2.75" customHeight="1">
      <c r="A990" s="33"/>
      <c r="B990" s="33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2.75" customHeight="1">
      <c r="A991" s="33"/>
      <c r="B991" s="33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2.75" customHeight="1">
      <c r="A992" s="33"/>
      <c r="B992" s="33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2.75" customHeight="1">
      <c r="A993" s="33"/>
      <c r="B993" s="33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2.75" customHeight="1">
      <c r="A994" s="33"/>
      <c r="B994" s="33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2.75" customHeight="1">
      <c r="A995" s="33"/>
      <c r="B995" s="33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2.75" customHeight="1">
      <c r="A996" s="33"/>
      <c r="B996" s="33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2.75" customHeight="1">
      <c r="A997" s="33"/>
      <c r="B997" s="33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2.75" customHeight="1">
      <c r="A998" s="33"/>
      <c r="B998" s="33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2.75" customHeight="1">
      <c r="A999" s="33"/>
      <c r="B999" s="33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2.75" customHeight="1">
      <c r="A1000" s="33"/>
      <c r="B1000" s="33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7">
    <mergeCell ref="A44:C44"/>
    <mergeCell ref="D44:V44"/>
    <mergeCell ref="A45:V45"/>
    <mergeCell ref="A46:V46"/>
    <mergeCell ref="K8:N8"/>
    <mergeCell ref="O8:P8"/>
    <mergeCell ref="Q8:S8"/>
    <mergeCell ref="U8:V8"/>
    <mergeCell ref="F8:J8"/>
    <mergeCell ref="A8:B8"/>
    <mergeCell ref="A9:B9"/>
    <mergeCell ref="A3:P3"/>
    <mergeCell ref="A4:C4"/>
    <mergeCell ref="D4:V4"/>
    <mergeCell ref="A5:V5"/>
    <mergeCell ref="A6:V6"/>
    <mergeCell ref="F9:J9"/>
  </mergeCells>
  <phoneticPr fontId="10"/>
  <pageMargins left="0.19685039370078741" right="0.19685039370078741" top="0.19685039370078741" bottom="0.19685039370078741" header="0" footer="0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ySplit="10" topLeftCell="A11" activePane="bottomLeft" state="frozen"/>
      <selection pane="bottomLeft" activeCell="B12" sqref="B12"/>
    </sheetView>
  </sheetViews>
  <sheetFormatPr defaultColWidth="12.59765625" defaultRowHeight="15" customHeight="1"/>
  <cols>
    <col min="1" max="2" width="4" customWidth="1"/>
    <col min="3" max="10" width="5.3984375" customWidth="1"/>
    <col min="11" max="13" width="4" customWidth="1"/>
    <col min="14" max="14" width="10.46484375" customWidth="1"/>
    <col min="15" max="15" width="5.3984375" customWidth="1"/>
    <col min="16" max="16" width="11" customWidth="1"/>
    <col min="17" max="18" width="5.3984375" customWidth="1"/>
    <col min="19" max="19" width="11" customWidth="1"/>
    <col min="20" max="20" width="9.265625" customWidth="1"/>
    <col min="21" max="22" width="11" customWidth="1"/>
    <col min="23" max="26" width="7.86328125" customWidth="1"/>
  </cols>
  <sheetData>
    <row r="1" spans="1:26" ht="12.75" customHeight="1">
      <c r="A1" s="33"/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2.75" customHeight="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27.75" customHeight="1">
      <c r="A3" s="66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4"/>
      <c r="R3" s="34"/>
      <c r="S3" s="34"/>
      <c r="T3" s="35" t="s">
        <v>35</v>
      </c>
      <c r="U3" s="35" t="s">
        <v>59</v>
      </c>
      <c r="V3" s="35"/>
      <c r="W3" s="35"/>
      <c r="X3" s="35"/>
      <c r="Y3" s="35"/>
      <c r="Z3" s="35"/>
    </row>
    <row r="4" spans="1:26" ht="22.5" customHeight="1">
      <c r="A4" s="68" t="s">
        <v>36</v>
      </c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1"/>
      <c r="W4" s="35"/>
      <c r="X4" s="35"/>
      <c r="Y4" s="35"/>
      <c r="Z4" s="35"/>
    </row>
    <row r="5" spans="1:26" ht="22.5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4"/>
      <c r="W5" s="35"/>
      <c r="X5" s="35"/>
      <c r="Y5" s="35"/>
      <c r="Z5" s="35"/>
    </row>
    <row r="6" spans="1:26" ht="22.5" customHeight="1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  <c r="W6" s="35"/>
      <c r="X6" s="35"/>
      <c r="Y6" s="35"/>
      <c r="Z6" s="35"/>
    </row>
    <row r="7" spans="1:26" ht="19.5" customHeight="1">
      <c r="A7" s="36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7"/>
      <c r="W7" s="35"/>
      <c r="X7" s="35"/>
      <c r="Y7" s="35"/>
      <c r="Z7" s="35"/>
    </row>
    <row r="8" spans="1:26" ht="30" customHeight="1">
      <c r="A8" s="64">
        <v>9</v>
      </c>
      <c r="B8" s="59"/>
      <c r="C8" s="38" t="s">
        <v>37</v>
      </c>
      <c r="D8" s="39"/>
      <c r="E8" s="39"/>
      <c r="F8" s="80" t="s">
        <v>38</v>
      </c>
      <c r="G8" s="59"/>
      <c r="H8" s="59"/>
      <c r="I8" s="59"/>
      <c r="J8" s="57"/>
      <c r="K8" s="79" t="s">
        <v>39</v>
      </c>
      <c r="L8" s="59"/>
      <c r="M8" s="59"/>
      <c r="N8" s="57"/>
      <c r="O8" s="79" t="s">
        <v>40</v>
      </c>
      <c r="P8" s="57"/>
      <c r="Q8" s="79" t="s">
        <v>41</v>
      </c>
      <c r="R8" s="59"/>
      <c r="S8" s="57"/>
      <c r="T8" s="40" t="s">
        <v>42</v>
      </c>
      <c r="U8" s="79" t="s">
        <v>43</v>
      </c>
      <c r="V8" s="57"/>
      <c r="W8" s="35"/>
      <c r="X8" s="35"/>
      <c r="Y8" s="35"/>
      <c r="Z8" s="35"/>
    </row>
    <row r="9" spans="1:26" ht="30" customHeight="1">
      <c r="A9" s="65" t="s">
        <v>44</v>
      </c>
      <c r="B9" s="57"/>
      <c r="C9" s="41" t="s">
        <v>45</v>
      </c>
      <c r="D9" s="41" t="s">
        <v>45</v>
      </c>
      <c r="E9" s="41" t="s">
        <v>45</v>
      </c>
      <c r="F9" s="78"/>
      <c r="G9" s="59"/>
      <c r="H9" s="59"/>
      <c r="I9" s="59"/>
      <c r="J9" s="57"/>
      <c r="K9" s="42"/>
      <c r="L9" s="43"/>
      <c r="M9" s="44" t="s">
        <v>45</v>
      </c>
      <c r="N9" s="45" t="s">
        <v>46</v>
      </c>
      <c r="O9" s="42"/>
      <c r="P9" s="44" t="s">
        <v>45</v>
      </c>
      <c r="Q9" s="42"/>
      <c r="R9" s="44" t="s">
        <v>45</v>
      </c>
      <c r="S9" s="46"/>
      <c r="T9" s="47"/>
      <c r="U9" s="48"/>
      <c r="V9" s="49"/>
      <c r="W9" s="35"/>
      <c r="X9" s="35"/>
      <c r="Y9" s="35"/>
      <c r="Z9" s="35"/>
    </row>
    <row r="10" spans="1:26" ht="30" customHeight="1">
      <c r="A10" s="40" t="s">
        <v>47</v>
      </c>
      <c r="B10" s="40" t="s">
        <v>48</v>
      </c>
      <c r="C10" s="40" t="s">
        <v>7</v>
      </c>
      <c r="D10" s="40" t="s">
        <v>8</v>
      </c>
      <c r="E10" s="40" t="s">
        <v>9</v>
      </c>
      <c r="F10" s="40" t="s">
        <v>11</v>
      </c>
      <c r="G10" s="40" t="s">
        <v>12</v>
      </c>
      <c r="H10" s="40" t="s">
        <v>13</v>
      </c>
      <c r="I10" s="40" t="s">
        <v>14</v>
      </c>
      <c r="J10" s="40" t="s">
        <v>15</v>
      </c>
      <c r="K10" s="40" t="s">
        <v>18</v>
      </c>
      <c r="L10" s="40" t="s">
        <v>19</v>
      </c>
      <c r="M10" s="40" t="s">
        <v>20</v>
      </c>
      <c r="N10" s="40" t="s">
        <v>21</v>
      </c>
      <c r="O10" s="40" t="s">
        <v>23</v>
      </c>
      <c r="P10" s="40" t="s">
        <v>49</v>
      </c>
      <c r="Q10" s="40" t="s">
        <v>23</v>
      </c>
      <c r="R10" s="40" t="s">
        <v>26</v>
      </c>
      <c r="S10" s="40" t="s">
        <v>49</v>
      </c>
      <c r="T10" s="33" t="s">
        <v>28</v>
      </c>
      <c r="U10" s="40" t="s">
        <v>29</v>
      </c>
      <c r="V10" s="40" t="s">
        <v>30</v>
      </c>
      <c r="W10" s="34"/>
      <c r="X10" s="34"/>
      <c r="Y10" s="34"/>
      <c r="Z10" s="34"/>
    </row>
    <row r="11" spans="1:26" ht="30" customHeight="1">
      <c r="A11" s="40">
        <v>1</v>
      </c>
      <c r="B11" s="50" t="s">
        <v>53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34"/>
      <c r="X11" s="34"/>
      <c r="Y11" s="34"/>
      <c r="Z11" s="34"/>
    </row>
    <row r="12" spans="1:26" ht="30" customHeight="1">
      <c r="A12" s="40">
        <v>2</v>
      </c>
      <c r="B12" s="50" t="s">
        <v>54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4"/>
      <c r="X12" s="34"/>
      <c r="Y12" s="34"/>
      <c r="Z12" s="34"/>
    </row>
    <row r="13" spans="1:26" ht="30" customHeight="1">
      <c r="A13" s="40">
        <v>3</v>
      </c>
      <c r="B13" s="50" t="s">
        <v>50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34"/>
      <c r="X13" s="34"/>
      <c r="Y13" s="34"/>
      <c r="Z13" s="34"/>
    </row>
    <row r="14" spans="1:26" ht="30" customHeight="1">
      <c r="A14" s="40">
        <v>4</v>
      </c>
      <c r="B14" s="50" t="s">
        <v>51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34"/>
      <c r="X14" s="34"/>
      <c r="Y14" s="34"/>
      <c r="Z14" s="34"/>
    </row>
    <row r="15" spans="1:26" ht="30" customHeight="1">
      <c r="A15" s="40">
        <v>5</v>
      </c>
      <c r="B15" s="50" t="s">
        <v>47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34"/>
      <c r="X15" s="34"/>
      <c r="Y15" s="34"/>
      <c r="Z15" s="34"/>
    </row>
    <row r="16" spans="1:26" ht="30" customHeight="1">
      <c r="A16" s="40">
        <v>6</v>
      </c>
      <c r="B16" s="50" t="s">
        <v>37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34"/>
      <c r="X16" s="34"/>
      <c r="Y16" s="34"/>
      <c r="Z16" s="34"/>
    </row>
    <row r="17" spans="1:26" ht="30" customHeight="1">
      <c r="A17" s="40">
        <v>7</v>
      </c>
      <c r="B17" s="50" t="s">
        <v>52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34"/>
      <c r="X17" s="34"/>
      <c r="Y17" s="34"/>
      <c r="Z17" s="34"/>
    </row>
    <row r="18" spans="1:26" ht="30" customHeight="1">
      <c r="A18" s="40">
        <v>8</v>
      </c>
      <c r="B18" s="50" t="s">
        <v>53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34"/>
      <c r="X18" s="34"/>
      <c r="Y18" s="34"/>
      <c r="Z18" s="34"/>
    </row>
    <row r="19" spans="1:26" ht="30" customHeight="1">
      <c r="A19" s="40">
        <v>9</v>
      </c>
      <c r="B19" s="50" t="s">
        <v>54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34"/>
      <c r="X19" s="34"/>
      <c r="Y19" s="34"/>
      <c r="Z19" s="34"/>
    </row>
    <row r="20" spans="1:26" ht="30" customHeight="1">
      <c r="A20" s="40">
        <v>10</v>
      </c>
      <c r="B20" s="50" t="s">
        <v>50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4"/>
      <c r="X20" s="34"/>
      <c r="Y20" s="34"/>
      <c r="Z20" s="34"/>
    </row>
    <row r="21" spans="1:26" ht="30" customHeight="1">
      <c r="A21" s="40">
        <v>11</v>
      </c>
      <c r="B21" s="50" t="s">
        <v>51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34"/>
      <c r="X21" s="34"/>
      <c r="Y21" s="34"/>
      <c r="Z21" s="34"/>
    </row>
    <row r="22" spans="1:26" ht="30" customHeight="1">
      <c r="A22" s="40">
        <v>12</v>
      </c>
      <c r="B22" s="50" t="s">
        <v>47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34"/>
      <c r="X22" s="34"/>
      <c r="Y22" s="34"/>
      <c r="Z22" s="34"/>
    </row>
    <row r="23" spans="1:26" ht="30" customHeight="1">
      <c r="A23" s="40">
        <v>13</v>
      </c>
      <c r="B23" s="50" t="s">
        <v>37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4"/>
      <c r="X23" s="34"/>
      <c r="Y23" s="34"/>
      <c r="Z23" s="34"/>
    </row>
    <row r="24" spans="1:26" ht="30" customHeight="1">
      <c r="A24" s="40">
        <v>14</v>
      </c>
      <c r="B24" s="50" t="s">
        <v>52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34"/>
      <c r="X24" s="34"/>
      <c r="Y24" s="34"/>
      <c r="Z24" s="34"/>
    </row>
    <row r="25" spans="1:26" ht="30" customHeight="1">
      <c r="A25" s="40">
        <v>15</v>
      </c>
      <c r="B25" s="50" t="s">
        <v>53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34"/>
      <c r="X25" s="34"/>
      <c r="Y25" s="34"/>
      <c r="Z25" s="34"/>
    </row>
    <row r="26" spans="1:26" ht="30" customHeight="1">
      <c r="A26" s="40">
        <v>16</v>
      </c>
      <c r="B26" s="50" t="s">
        <v>54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34"/>
      <c r="X26" s="34"/>
      <c r="Y26" s="34"/>
      <c r="Z26" s="34"/>
    </row>
    <row r="27" spans="1:26" ht="30" customHeight="1">
      <c r="A27" s="40">
        <v>17</v>
      </c>
      <c r="B27" s="50" t="s">
        <v>50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34"/>
      <c r="X27" s="34"/>
      <c r="Y27" s="34"/>
      <c r="Z27" s="34"/>
    </row>
    <row r="28" spans="1:26" ht="30" customHeight="1">
      <c r="A28" s="40">
        <v>18</v>
      </c>
      <c r="B28" s="50" t="s">
        <v>51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34"/>
      <c r="X28" s="34"/>
      <c r="Y28" s="34"/>
      <c r="Z28" s="34"/>
    </row>
    <row r="29" spans="1:26" ht="30" customHeight="1">
      <c r="A29" s="40">
        <v>19</v>
      </c>
      <c r="B29" s="50" t="s">
        <v>47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34"/>
      <c r="X29" s="34"/>
      <c r="Y29" s="34"/>
      <c r="Z29" s="34"/>
    </row>
    <row r="30" spans="1:26" ht="30" customHeight="1">
      <c r="A30" s="40">
        <v>20</v>
      </c>
      <c r="B30" s="50" t="s">
        <v>37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34"/>
      <c r="X30" s="34"/>
      <c r="Y30" s="34"/>
      <c r="Z30" s="34"/>
    </row>
    <row r="31" spans="1:26" ht="30" customHeight="1">
      <c r="A31" s="40">
        <v>21</v>
      </c>
      <c r="B31" s="50" t="s">
        <v>52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4"/>
      <c r="X31" s="34"/>
      <c r="Y31" s="34"/>
      <c r="Z31" s="34"/>
    </row>
    <row r="32" spans="1:26" ht="30" customHeight="1">
      <c r="A32" s="40">
        <v>22</v>
      </c>
      <c r="B32" s="50" t="s">
        <v>53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34"/>
      <c r="X32" s="34"/>
      <c r="Y32" s="34"/>
      <c r="Z32" s="34"/>
    </row>
    <row r="33" spans="1:26" ht="30" customHeight="1">
      <c r="A33" s="40">
        <v>23</v>
      </c>
      <c r="B33" s="50" t="s">
        <v>54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34"/>
      <c r="X33" s="34"/>
      <c r="Y33" s="34"/>
      <c r="Z33" s="34"/>
    </row>
    <row r="34" spans="1:26" ht="30" customHeight="1">
      <c r="A34" s="40">
        <v>24</v>
      </c>
      <c r="B34" s="50" t="s">
        <v>50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34"/>
      <c r="X34" s="34"/>
      <c r="Y34" s="34"/>
      <c r="Z34" s="34"/>
    </row>
    <row r="35" spans="1:26" ht="30" customHeight="1">
      <c r="A35" s="40">
        <v>25</v>
      </c>
      <c r="B35" s="50" t="s">
        <v>51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34"/>
      <c r="X35" s="34"/>
      <c r="Y35" s="34"/>
      <c r="Z35" s="34"/>
    </row>
    <row r="36" spans="1:26" ht="30" customHeight="1">
      <c r="A36" s="40">
        <v>26</v>
      </c>
      <c r="B36" s="50" t="s">
        <v>47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34"/>
      <c r="X36" s="34"/>
      <c r="Y36" s="34"/>
      <c r="Z36" s="34"/>
    </row>
    <row r="37" spans="1:26" ht="30" customHeight="1">
      <c r="A37" s="40">
        <v>27</v>
      </c>
      <c r="B37" s="50" t="s">
        <v>37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34"/>
      <c r="X37" s="34"/>
      <c r="Y37" s="34"/>
      <c r="Z37" s="34"/>
    </row>
    <row r="38" spans="1:26" ht="30" customHeight="1">
      <c r="A38" s="40">
        <v>28</v>
      </c>
      <c r="B38" s="50" t="s">
        <v>52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34"/>
      <c r="X38" s="34"/>
      <c r="Y38" s="34"/>
      <c r="Z38" s="34"/>
    </row>
    <row r="39" spans="1:26" ht="30" customHeight="1">
      <c r="A39" s="40">
        <v>29</v>
      </c>
      <c r="B39" s="50" t="s">
        <v>53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34"/>
      <c r="X39" s="34"/>
      <c r="Y39" s="34"/>
      <c r="Z39" s="34"/>
    </row>
    <row r="40" spans="1:26" ht="30" customHeight="1">
      <c r="A40" s="40">
        <v>30</v>
      </c>
      <c r="B40" s="50" t="s">
        <v>54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34"/>
      <c r="X40" s="34"/>
      <c r="Y40" s="34"/>
      <c r="Z40" s="34"/>
    </row>
    <row r="41" spans="1:26" ht="30" customHeight="1">
      <c r="A41" s="40">
        <v>31</v>
      </c>
      <c r="B41" s="50" t="s">
        <v>50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4"/>
      <c r="X41" s="34"/>
      <c r="Y41" s="34"/>
      <c r="Z41" s="34"/>
    </row>
    <row r="42" spans="1:26" ht="30" customHeight="1">
      <c r="A42" s="52" t="s">
        <v>10</v>
      </c>
      <c r="B42" s="52"/>
      <c r="C42" s="53">
        <f t="shared" ref="C42:V42" si="0">SUM(C11:C41)</f>
        <v>0</v>
      </c>
      <c r="D42" s="53">
        <f t="shared" si="0"/>
        <v>0</v>
      </c>
      <c r="E42" s="53">
        <f t="shared" si="0"/>
        <v>0</v>
      </c>
      <c r="F42" s="53">
        <f t="shared" si="0"/>
        <v>0</v>
      </c>
      <c r="G42" s="53">
        <f t="shared" si="0"/>
        <v>0</v>
      </c>
      <c r="H42" s="53">
        <f t="shared" si="0"/>
        <v>0</v>
      </c>
      <c r="I42" s="53">
        <f t="shared" si="0"/>
        <v>0</v>
      </c>
      <c r="J42" s="53">
        <f t="shared" si="0"/>
        <v>0</v>
      </c>
      <c r="K42" s="53">
        <f t="shared" si="0"/>
        <v>0</v>
      </c>
      <c r="L42" s="53">
        <f t="shared" si="0"/>
        <v>0</v>
      </c>
      <c r="M42" s="53">
        <f t="shared" si="0"/>
        <v>0</v>
      </c>
      <c r="N42" s="54">
        <f t="shared" si="0"/>
        <v>0</v>
      </c>
      <c r="O42" s="53">
        <f t="shared" si="0"/>
        <v>0</v>
      </c>
      <c r="P42" s="54">
        <f t="shared" si="0"/>
        <v>0</v>
      </c>
      <c r="Q42" s="53">
        <f t="shared" si="0"/>
        <v>0</v>
      </c>
      <c r="R42" s="53">
        <f t="shared" si="0"/>
        <v>0</v>
      </c>
      <c r="S42" s="54">
        <f t="shared" si="0"/>
        <v>0</v>
      </c>
      <c r="T42" s="53">
        <f t="shared" si="0"/>
        <v>0</v>
      </c>
      <c r="U42" s="54">
        <f t="shared" si="0"/>
        <v>0</v>
      </c>
      <c r="V42" s="54">
        <f t="shared" si="0"/>
        <v>0</v>
      </c>
      <c r="W42" s="34"/>
      <c r="X42" s="34"/>
      <c r="Y42" s="34"/>
      <c r="Z42" s="34"/>
    </row>
    <row r="43" spans="1:26" ht="30" customHeight="1">
      <c r="A43" s="36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5"/>
      <c r="X43" s="35"/>
      <c r="Y43" s="35"/>
      <c r="Z43" s="35"/>
    </row>
    <row r="44" spans="1:26" ht="30" customHeight="1">
      <c r="A44" s="68" t="s">
        <v>55</v>
      </c>
      <c r="B44" s="69"/>
      <c r="C44" s="69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1"/>
      <c r="W44" s="34"/>
      <c r="X44" s="34"/>
      <c r="Y44" s="34"/>
      <c r="Z44" s="34"/>
    </row>
    <row r="45" spans="1:26" ht="30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34"/>
      <c r="X45" s="34"/>
      <c r="Y45" s="34"/>
      <c r="Z45" s="34"/>
    </row>
    <row r="46" spans="1:26" ht="30" customHeight="1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7"/>
      <c r="W46" s="34"/>
      <c r="X46" s="34"/>
      <c r="Y46" s="34"/>
      <c r="Z46" s="34"/>
    </row>
    <row r="47" spans="1:26" ht="15" customHeight="1">
      <c r="A47" s="33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2" t="s">
        <v>56</v>
      </c>
      <c r="U47" s="12" t="s">
        <v>57</v>
      </c>
      <c r="V47" s="12" t="s">
        <v>58</v>
      </c>
      <c r="W47" s="34"/>
      <c r="X47" s="34"/>
      <c r="Y47" s="34"/>
      <c r="Z47" s="34"/>
    </row>
    <row r="48" spans="1:26" ht="34.5" customHeight="1">
      <c r="A48" s="33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5"/>
      <c r="U48" s="55"/>
      <c r="V48" s="55"/>
      <c r="W48" s="34"/>
      <c r="X48" s="34"/>
      <c r="Y48" s="34"/>
      <c r="Z48" s="34"/>
    </row>
    <row r="49" spans="1:26" ht="9" customHeight="1">
      <c r="A49" s="33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9.75" customHeight="1">
      <c r="A50" s="33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2.75" customHeight="1">
      <c r="A51" s="33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2.75" customHeight="1">
      <c r="A52" s="33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2.75" customHeight="1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2.75" customHeight="1">
      <c r="A54" s="33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2.75" customHeight="1">
      <c r="A55" s="33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2.75" customHeight="1">
      <c r="A56" s="33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2.75" customHeight="1">
      <c r="A57" s="33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2.75" customHeight="1">
      <c r="A58" s="33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2.75" customHeight="1">
      <c r="A59" s="33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2.75" customHeight="1">
      <c r="A60" s="33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customHeight="1">
      <c r="A61" s="33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75" customHeight="1">
      <c r="A62" s="33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2.75" customHeight="1">
      <c r="A63" s="33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2.75" customHeight="1">
      <c r="A64" s="33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2.75" customHeight="1">
      <c r="A65" s="33"/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customHeight="1">
      <c r="A66" s="33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75" customHeight="1">
      <c r="A67" s="33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2.75" customHeight="1">
      <c r="A68" s="33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2.75" customHeight="1">
      <c r="A69" s="33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2.75" customHeight="1">
      <c r="A70" s="33"/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customHeight="1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75" customHeight="1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2.75" customHeight="1">
      <c r="A73" s="33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2.75" customHeight="1">
      <c r="A74" s="33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2.75" customHeight="1">
      <c r="A75" s="33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customHeight="1">
      <c r="A76" s="33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75" customHeight="1">
      <c r="A77" s="33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2.75" customHeight="1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2.75" customHeight="1">
      <c r="A79" s="33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2.75" customHeight="1">
      <c r="A80" s="33"/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customHeight="1">
      <c r="A81" s="33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75" customHeight="1">
      <c r="A82" s="33"/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2.75" customHeight="1">
      <c r="A83" s="33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2.75" customHeight="1">
      <c r="A84" s="33"/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2.75" customHeight="1">
      <c r="A85" s="33"/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2.75" customHeight="1">
      <c r="A86" s="33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75" customHeight="1">
      <c r="A87" s="33"/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2.75" customHeight="1">
      <c r="A88" s="33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2.75" customHeight="1">
      <c r="A89" s="33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2.75" customHeight="1">
      <c r="A90" s="33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2.75" customHeight="1">
      <c r="A91" s="33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2.75" customHeight="1">
      <c r="A92" s="33"/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2.75" customHeight="1">
      <c r="A93" s="33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2.75" customHeight="1">
      <c r="A94" s="33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2.75" customHeight="1">
      <c r="A95" s="33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2.75" customHeight="1">
      <c r="A96" s="33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2.75" customHeight="1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2.75" customHeight="1">
      <c r="A98" s="33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2.75" customHeight="1">
      <c r="A99" s="33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2.75" customHeight="1">
      <c r="A100" s="33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2.75" customHeight="1">
      <c r="A101" s="33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2.75" customHeight="1">
      <c r="A102" s="33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2.75" customHeight="1">
      <c r="A103" s="33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2.75" customHeight="1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2.75" customHeight="1">
      <c r="A105" s="33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2.75" customHeight="1">
      <c r="A106" s="33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2.75" customHeight="1">
      <c r="A107" s="33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2.75" customHeight="1">
      <c r="A108" s="33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2.75" customHeight="1">
      <c r="A109" s="33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2.75" customHeight="1">
      <c r="A110" s="33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2.75" customHeight="1">
      <c r="A111" s="33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2.75" customHeight="1">
      <c r="A112" s="33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2.75" customHeight="1">
      <c r="A113" s="33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2.75" customHeight="1">
      <c r="A114" s="33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2.75" customHeight="1">
      <c r="A115" s="33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2.75" customHeight="1">
      <c r="A116" s="33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2.75" customHeight="1">
      <c r="A117" s="33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2.75" customHeight="1">
      <c r="A118" s="33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2.75" customHeight="1">
      <c r="A119" s="33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2.75" customHeight="1">
      <c r="A120" s="33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2.75" customHeight="1">
      <c r="A121" s="33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2.75" customHeight="1">
      <c r="A122" s="33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2.75" customHeight="1">
      <c r="A123" s="33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2.75" customHeight="1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2.75" customHeight="1">
      <c r="A125" s="33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2.75" customHeight="1">
      <c r="A126" s="33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2.75" customHeight="1">
      <c r="A127" s="33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2.75" customHeight="1">
      <c r="A128" s="33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2.75" customHeight="1">
      <c r="A129" s="33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2.75" customHeight="1">
      <c r="A130" s="33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2.75" customHeight="1">
      <c r="A131" s="33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2.75" customHeight="1">
      <c r="A132" s="33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2.75" customHeight="1">
      <c r="A133" s="33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2.75" customHeight="1">
      <c r="A134" s="33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2.75" customHeight="1">
      <c r="A135" s="33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2.75" customHeight="1">
      <c r="A136" s="33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2.75" customHeight="1">
      <c r="A137" s="33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2.75" customHeight="1">
      <c r="A138" s="33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2.75" customHeight="1">
      <c r="A139" s="33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2.75" customHeight="1">
      <c r="A140" s="33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2.75" customHeight="1">
      <c r="A141" s="33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2.75" customHeight="1">
      <c r="A142" s="33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2.75" customHeight="1">
      <c r="A143" s="33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2.75" customHeight="1">
      <c r="A144" s="33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2.75" customHeight="1">
      <c r="A145" s="33"/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2.75" customHeight="1">
      <c r="A146" s="33"/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2.75" customHeight="1">
      <c r="A147" s="33"/>
      <c r="B147" s="33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2.75" customHeight="1">
      <c r="A148" s="33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2.75" customHeight="1">
      <c r="A149" s="33"/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2.75" customHeight="1">
      <c r="A150" s="33"/>
      <c r="B150" s="33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2.75" customHeight="1">
      <c r="A151" s="33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2.75" customHeight="1">
      <c r="A152" s="33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2.75" customHeight="1">
      <c r="A153" s="33"/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2.75" customHeight="1">
      <c r="A154" s="33"/>
      <c r="B154" s="33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2.75" customHeight="1">
      <c r="A155" s="33"/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2.75" customHeight="1">
      <c r="A156" s="33"/>
      <c r="B156" s="33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2.75" customHeight="1">
      <c r="A157" s="33"/>
      <c r="B157" s="33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2.75" customHeight="1">
      <c r="A158" s="33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2.75" customHeight="1">
      <c r="A159" s="33"/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2.75" customHeight="1">
      <c r="A160" s="33"/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2.75" customHeight="1">
      <c r="A161" s="33"/>
      <c r="B161" s="33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2.75" customHeight="1">
      <c r="A162" s="33"/>
      <c r="B162" s="33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2.75" customHeight="1">
      <c r="A163" s="33"/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2.75" customHeight="1">
      <c r="A164" s="33"/>
      <c r="B164" s="3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2.75" customHeight="1">
      <c r="A165" s="33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2.75" customHeight="1">
      <c r="A166" s="33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2.75" customHeight="1">
      <c r="A167" s="33"/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2.75" customHeight="1">
      <c r="A168" s="33"/>
      <c r="B168" s="33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2.75" customHeight="1">
      <c r="A169" s="33"/>
      <c r="B169" s="33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2.75" customHeight="1">
      <c r="A170" s="33"/>
      <c r="B170" s="33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2.75" customHeight="1">
      <c r="A171" s="33"/>
      <c r="B171" s="33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2.75" customHeight="1">
      <c r="A172" s="33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2.75" customHeight="1">
      <c r="A173" s="33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2.75" customHeight="1">
      <c r="A174" s="33"/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>
      <c r="A175" s="33"/>
      <c r="B175" s="33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2.75" customHeight="1">
      <c r="A176" s="33"/>
      <c r="B176" s="33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2.75" customHeight="1">
      <c r="A177" s="33"/>
      <c r="B177" s="33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2.75" customHeight="1">
      <c r="A178" s="33"/>
      <c r="B178" s="33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2.75" customHeight="1">
      <c r="A179" s="33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2.75" customHeight="1">
      <c r="A180" s="33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2.75" customHeight="1">
      <c r="A181" s="33"/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2.75" customHeight="1">
      <c r="A182" s="33"/>
      <c r="B182" s="33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2.75" customHeight="1">
      <c r="A183" s="33"/>
      <c r="B183" s="33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2.75" customHeight="1">
      <c r="A184" s="33"/>
      <c r="B184" s="33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2.75" customHeight="1">
      <c r="A185" s="33"/>
      <c r="B185" s="3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2.75" customHeight="1">
      <c r="A186" s="33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2.75" customHeight="1">
      <c r="A187" s="33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2.75" customHeight="1">
      <c r="A188" s="33"/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2.75" customHeight="1">
      <c r="A189" s="33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2.75" customHeight="1">
      <c r="A190" s="33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2.75" customHeight="1">
      <c r="A191" s="33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2.75" customHeight="1">
      <c r="A192" s="33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2.75" customHeight="1">
      <c r="A193" s="33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2.75" customHeight="1">
      <c r="A194" s="33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2.75" customHeight="1">
      <c r="A195" s="33"/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2.75" customHeight="1">
      <c r="A196" s="33"/>
      <c r="B196" s="33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2.75" customHeight="1">
      <c r="A197" s="33"/>
      <c r="B197" s="33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2.75" customHeight="1">
      <c r="A198" s="33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2.75" customHeight="1">
      <c r="A199" s="33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2.75" customHeight="1">
      <c r="A200" s="33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2.75" customHeight="1">
      <c r="A201" s="33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2.75" customHeight="1">
      <c r="A202" s="33"/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2.75" customHeight="1">
      <c r="A203" s="33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2.75" customHeight="1">
      <c r="A204" s="33"/>
      <c r="B204" s="33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2.75" customHeight="1">
      <c r="A205" s="33"/>
      <c r="B205" s="33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2.75" customHeight="1">
      <c r="A206" s="33"/>
      <c r="B206" s="33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2.75" customHeight="1">
      <c r="A207" s="33"/>
      <c r="B207" s="33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2.75" customHeight="1">
      <c r="A208" s="33"/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2.75" customHeight="1">
      <c r="A209" s="33"/>
      <c r="B209" s="33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2.75" customHeight="1">
      <c r="A210" s="33"/>
      <c r="B210" s="33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2.75" customHeight="1">
      <c r="A211" s="33"/>
      <c r="B211" s="33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2.75" customHeight="1">
      <c r="A212" s="33"/>
      <c r="B212" s="33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2.75" customHeight="1">
      <c r="A213" s="33"/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2.75" customHeight="1">
      <c r="A214" s="33"/>
      <c r="B214" s="33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2.75" customHeight="1">
      <c r="A215" s="33"/>
      <c r="B215" s="33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2.75" customHeight="1">
      <c r="A216" s="33"/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2.75" customHeight="1">
      <c r="A217" s="33"/>
      <c r="B217" s="33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2.75" customHeight="1">
      <c r="A218" s="33"/>
      <c r="B218" s="33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2.75" customHeight="1">
      <c r="A219" s="33"/>
      <c r="B219" s="33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2.75" customHeight="1">
      <c r="A220" s="33"/>
      <c r="B220" s="33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2.75" customHeight="1">
      <c r="A221" s="33"/>
      <c r="B221" s="33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2.75" customHeight="1">
      <c r="A222" s="33"/>
      <c r="B222" s="33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2.75" customHeight="1">
      <c r="A223" s="33"/>
      <c r="B223" s="33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2.75" customHeight="1">
      <c r="A224" s="33"/>
      <c r="B224" s="33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2.75" customHeight="1">
      <c r="A225" s="33"/>
      <c r="B225" s="33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2.75" customHeight="1">
      <c r="A226" s="33"/>
      <c r="B226" s="33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2.75" customHeight="1">
      <c r="A227" s="33"/>
      <c r="B227" s="33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2.75" customHeight="1">
      <c r="A228" s="33"/>
      <c r="B228" s="33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2.75" customHeight="1">
      <c r="A229" s="33"/>
      <c r="B229" s="33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2.75" customHeight="1">
      <c r="A230" s="33"/>
      <c r="B230" s="33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2.75" customHeight="1">
      <c r="A231" s="33"/>
      <c r="B231" s="33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2.75" customHeight="1">
      <c r="A232" s="33"/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2.75" customHeight="1">
      <c r="A233" s="33"/>
      <c r="B233" s="33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2.75" customHeight="1">
      <c r="A234" s="33"/>
      <c r="B234" s="33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2.75" customHeight="1">
      <c r="A235" s="33"/>
      <c r="B235" s="33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2.75" customHeight="1">
      <c r="A236" s="33"/>
      <c r="B236" s="33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2.75" customHeight="1">
      <c r="A237" s="33"/>
      <c r="B237" s="33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2.75" customHeight="1">
      <c r="A238" s="33"/>
      <c r="B238" s="33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2.75" customHeight="1">
      <c r="A239" s="33"/>
      <c r="B239" s="33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2.75" customHeight="1">
      <c r="A240" s="33"/>
      <c r="B240" s="33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2.75" customHeight="1">
      <c r="A241" s="33"/>
      <c r="B241" s="33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2.75" customHeight="1">
      <c r="A242" s="33"/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2.75" customHeight="1">
      <c r="A243" s="33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2.75" customHeight="1">
      <c r="A244" s="33"/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2.75" customHeight="1">
      <c r="A245" s="33"/>
      <c r="B245" s="33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2.75" customHeight="1">
      <c r="A246" s="33"/>
      <c r="B246" s="33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2.75" customHeight="1">
      <c r="A247" s="33"/>
      <c r="B247" s="33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2.75" customHeight="1">
      <c r="A248" s="33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2.75" customHeight="1">
      <c r="A249" s="33"/>
      <c r="B249" s="33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2.75" customHeight="1">
      <c r="A250" s="33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2.75" customHeight="1">
      <c r="A251" s="33"/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2.75" customHeight="1">
      <c r="A252" s="33"/>
      <c r="B252" s="33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2.75" customHeight="1">
      <c r="A253" s="33"/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2.75" customHeight="1">
      <c r="A254" s="33"/>
      <c r="B254" s="33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2.75" customHeight="1">
      <c r="A255" s="33"/>
      <c r="B255" s="33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2.75" customHeight="1">
      <c r="A256" s="33"/>
      <c r="B256" s="33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2.75" customHeight="1">
      <c r="A257" s="33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2.75" customHeight="1">
      <c r="A258" s="33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2.75" customHeight="1">
      <c r="A259" s="33"/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2.75" customHeight="1">
      <c r="A260" s="33"/>
      <c r="B260" s="33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2.75" customHeight="1">
      <c r="A261" s="33"/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2.75" customHeight="1">
      <c r="A262" s="33"/>
      <c r="B262" s="33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2.75" customHeight="1">
      <c r="A263" s="33"/>
      <c r="B263" s="33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2.75" customHeight="1">
      <c r="A264" s="33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2.75" customHeight="1">
      <c r="A265" s="33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2.75" customHeight="1">
      <c r="A266" s="33"/>
      <c r="B266" s="33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2.75" customHeight="1">
      <c r="A267" s="33"/>
      <c r="B267" s="33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2.75" customHeight="1">
      <c r="A268" s="33"/>
      <c r="B268" s="33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customHeight="1">
      <c r="A269" s="33"/>
      <c r="B269" s="33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2.75" customHeight="1">
      <c r="A270" s="33"/>
      <c r="B270" s="33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2.75" customHeight="1">
      <c r="A271" s="33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2.75" customHeight="1">
      <c r="A272" s="33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2.75" customHeight="1">
      <c r="A273" s="33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customHeight="1">
      <c r="A274" s="33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customHeight="1">
      <c r="A275" s="33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2.75" customHeight="1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2.75" customHeight="1">
      <c r="A277" s="33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2.75" customHeight="1">
      <c r="A278" s="33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2.75" customHeight="1">
      <c r="A279" s="33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2.75" customHeight="1">
      <c r="A280" s="33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2.75" customHeight="1">
      <c r="A281" s="33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2.75" customHeight="1">
      <c r="A282" s="33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2.75" customHeight="1">
      <c r="A283" s="33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2.75" customHeight="1">
      <c r="A284" s="33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2.75" customHeight="1">
      <c r="A285" s="33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2.75" customHeight="1">
      <c r="A286" s="33"/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2.75" customHeight="1">
      <c r="A287" s="33"/>
      <c r="B287" s="33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2.75" customHeight="1">
      <c r="A288" s="33"/>
      <c r="B288" s="33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2.75" customHeight="1">
      <c r="A289" s="33"/>
      <c r="B289" s="33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2.75" customHeight="1">
      <c r="A290" s="33"/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2.75" customHeight="1">
      <c r="A291" s="33"/>
      <c r="B291" s="33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2.75" customHeight="1">
      <c r="A292" s="33"/>
      <c r="B292" s="33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2.75" customHeight="1">
      <c r="A293" s="33"/>
      <c r="B293" s="33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2.75" customHeight="1">
      <c r="A294" s="33"/>
      <c r="B294" s="33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2.75" customHeight="1">
      <c r="A295" s="33"/>
      <c r="B295" s="33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2.75" customHeight="1">
      <c r="A296" s="33"/>
      <c r="B296" s="33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2.75" customHeight="1">
      <c r="A297" s="33"/>
      <c r="B297" s="33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2.75" customHeight="1">
      <c r="A298" s="33"/>
      <c r="B298" s="33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customHeight="1">
      <c r="A299" s="33"/>
      <c r="B299" s="33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2.75" customHeight="1">
      <c r="A300" s="33"/>
      <c r="B300" s="33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2.75" customHeight="1">
      <c r="A301" s="33"/>
      <c r="B301" s="33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2.75" customHeight="1">
      <c r="A302" s="33"/>
      <c r="B302" s="33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2.75" customHeight="1">
      <c r="A303" s="33"/>
      <c r="B303" s="33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2.75" customHeight="1">
      <c r="A304" s="33"/>
      <c r="B304" s="33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2.75" customHeight="1">
      <c r="A305" s="33"/>
      <c r="B305" s="33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2.75" customHeight="1">
      <c r="A306" s="33"/>
      <c r="B306" s="33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2.75" customHeight="1">
      <c r="A307" s="33"/>
      <c r="B307" s="33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2.75" customHeight="1">
      <c r="A308" s="33"/>
      <c r="B308" s="33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2.75" customHeight="1">
      <c r="A309" s="33"/>
      <c r="B309" s="33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2.75" customHeight="1">
      <c r="A310" s="33"/>
      <c r="B310" s="33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2.75" customHeight="1">
      <c r="A311" s="33"/>
      <c r="B311" s="33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2.75" customHeight="1">
      <c r="A312" s="33"/>
      <c r="B312" s="33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2.75" customHeight="1">
      <c r="A313" s="33"/>
      <c r="B313" s="33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2.75" customHeight="1">
      <c r="A314" s="33"/>
      <c r="B314" s="33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2.75" customHeight="1">
      <c r="A315" s="33"/>
      <c r="B315" s="33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2.75" customHeight="1">
      <c r="A316" s="33"/>
      <c r="B316" s="33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2.75" customHeight="1">
      <c r="A317" s="33"/>
      <c r="B317" s="33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2.75" customHeight="1">
      <c r="A318" s="33"/>
      <c r="B318" s="33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2.75" customHeight="1">
      <c r="A319" s="33"/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2.75" customHeight="1">
      <c r="A320" s="33"/>
      <c r="B320" s="33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2.75" customHeight="1">
      <c r="A321" s="33"/>
      <c r="B321" s="33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2.75" customHeight="1">
      <c r="A322" s="33"/>
      <c r="B322" s="33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2.75" customHeight="1">
      <c r="A323" s="33"/>
      <c r="B323" s="33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2.75" customHeight="1">
      <c r="A324" s="33"/>
      <c r="B324" s="33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2.75" customHeight="1">
      <c r="A325" s="33"/>
      <c r="B325" s="33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2.75" customHeight="1">
      <c r="A326" s="33"/>
      <c r="B326" s="33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2.75" customHeight="1">
      <c r="A327" s="33"/>
      <c r="B327" s="33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2.75" customHeight="1">
      <c r="A328" s="33"/>
      <c r="B328" s="33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2.75" customHeight="1">
      <c r="A329" s="33"/>
      <c r="B329" s="33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2.75" customHeight="1">
      <c r="A330" s="33"/>
      <c r="B330" s="33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customHeight="1">
      <c r="A331" s="33"/>
      <c r="B331" s="33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customHeight="1">
      <c r="A332" s="33"/>
      <c r="B332" s="33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2.75" customHeight="1">
      <c r="A333" s="33"/>
      <c r="B333" s="33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2.75" customHeight="1">
      <c r="A334" s="33"/>
      <c r="B334" s="33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2.75" customHeight="1">
      <c r="A335" s="33"/>
      <c r="B335" s="33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2.75" customHeight="1">
      <c r="A336" s="33"/>
      <c r="B336" s="33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2.75" customHeight="1">
      <c r="A337" s="33"/>
      <c r="B337" s="33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2.75" customHeight="1">
      <c r="A338" s="33"/>
      <c r="B338" s="33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2.75" customHeight="1">
      <c r="A339" s="33"/>
      <c r="B339" s="33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2.75" customHeight="1">
      <c r="A340" s="33"/>
      <c r="B340" s="33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2.75" customHeight="1">
      <c r="A341" s="33"/>
      <c r="B341" s="33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2.75" customHeight="1">
      <c r="A342" s="33"/>
      <c r="B342" s="33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2.75" customHeight="1">
      <c r="A343" s="33"/>
      <c r="B343" s="33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2.75" customHeight="1">
      <c r="A344" s="33"/>
      <c r="B344" s="33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2.75" customHeight="1">
      <c r="A345" s="33"/>
      <c r="B345" s="33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customHeight="1">
      <c r="A346" s="33"/>
      <c r="B346" s="33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customHeight="1">
      <c r="A347" s="33"/>
      <c r="B347" s="33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2.75" customHeight="1">
      <c r="A348" s="33"/>
      <c r="B348" s="33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2.75" customHeight="1">
      <c r="A349" s="33"/>
      <c r="B349" s="33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2.75" customHeight="1">
      <c r="A350" s="33"/>
      <c r="B350" s="33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2.75" customHeight="1">
      <c r="A351" s="33"/>
      <c r="B351" s="33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2.75" customHeight="1">
      <c r="A352" s="33"/>
      <c r="B352" s="33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2.75" customHeight="1">
      <c r="A353" s="33"/>
      <c r="B353" s="33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2.75" customHeight="1">
      <c r="A354" s="33"/>
      <c r="B354" s="33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2.75" customHeight="1">
      <c r="A355" s="33"/>
      <c r="B355" s="33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2.75" customHeight="1">
      <c r="A356" s="33"/>
      <c r="B356" s="33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2.75" customHeight="1">
      <c r="A357" s="33"/>
      <c r="B357" s="33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2.75" customHeight="1">
      <c r="A358" s="33"/>
      <c r="B358" s="33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2.75" customHeight="1">
      <c r="A359" s="33"/>
      <c r="B359" s="33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2.75" customHeight="1">
      <c r="A360" s="33"/>
      <c r="B360" s="33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2.75" customHeight="1">
      <c r="A361" s="33"/>
      <c r="B361" s="33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2.75" customHeight="1">
      <c r="A362" s="33"/>
      <c r="B362" s="33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2.75" customHeight="1">
      <c r="A363" s="33"/>
      <c r="B363" s="33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2.75" customHeight="1">
      <c r="A364" s="33"/>
      <c r="B364" s="33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2.75" customHeight="1">
      <c r="A365" s="33"/>
      <c r="B365" s="33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2.75" customHeight="1">
      <c r="A366" s="33"/>
      <c r="B366" s="33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2.75" customHeight="1">
      <c r="A367" s="33"/>
      <c r="B367" s="33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2.75" customHeight="1">
      <c r="A368" s="33"/>
      <c r="B368" s="33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2.75" customHeight="1">
      <c r="A369" s="33"/>
      <c r="B369" s="33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2.75" customHeight="1">
      <c r="A370" s="33"/>
      <c r="B370" s="33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2.75" customHeight="1">
      <c r="A371" s="33"/>
      <c r="B371" s="33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2.75" customHeight="1">
      <c r="A372" s="33"/>
      <c r="B372" s="33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2.75" customHeight="1">
      <c r="A373" s="33"/>
      <c r="B373" s="33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2.75" customHeight="1">
      <c r="A374" s="33"/>
      <c r="B374" s="33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2.75" customHeight="1">
      <c r="A375" s="33"/>
      <c r="B375" s="33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2.75" customHeight="1">
      <c r="A376" s="33"/>
      <c r="B376" s="33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2.75" customHeight="1">
      <c r="A377" s="33"/>
      <c r="B377" s="33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2.75" customHeight="1">
      <c r="A378" s="33"/>
      <c r="B378" s="33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2.75" customHeight="1">
      <c r="A379" s="33"/>
      <c r="B379" s="33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2.75" customHeight="1">
      <c r="A380" s="33"/>
      <c r="B380" s="33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2.75" customHeight="1">
      <c r="A381" s="33"/>
      <c r="B381" s="33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2.75" customHeight="1">
      <c r="A382" s="33"/>
      <c r="B382" s="33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2.75" customHeight="1">
      <c r="A383" s="33"/>
      <c r="B383" s="33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2.75" customHeight="1">
      <c r="A384" s="33"/>
      <c r="B384" s="33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2.75" customHeight="1">
      <c r="A385" s="33"/>
      <c r="B385" s="33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2.75" customHeight="1">
      <c r="A386" s="33"/>
      <c r="B386" s="33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2.75" customHeight="1">
      <c r="A387" s="33"/>
      <c r="B387" s="33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2.75" customHeight="1">
      <c r="A388" s="33"/>
      <c r="B388" s="33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2.75" customHeight="1">
      <c r="A389" s="33"/>
      <c r="B389" s="33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2.75" customHeight="1">
      <c r="A390" s="33"/>
      <c r="B390" s="33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2.75" customHeight="1">
      <c r="A391" s="33"/>
      <c r="B391" s="33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2.75" customHeight="1">
      <c r="A392" s="33"/>
      <c r="B392" s="33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2.75" customHeight="1">
      <c r="A393" s="33"/>
      <c r="B393" s="33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2.75" customHeight="1">
      <c r="A394" s="33"/>
      <c r="B394" s="33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2.75" customHeight="1">
      <c r="A395" s="33"/>
      <c r="B395" s="33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2.75" customHeight="1">
      <c r="A396" s="33"/>
      <c r="B396" s="33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2.75" customHeight="1">
      <c r="A397" s="33"/>
      <c r="B397" s="33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2.75" customHeight="1">
      <c r="A398" s="33"/>
      <c r="B398" s="33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2.75" customHeight="1">
      <c r="A399" s="33"/>
      <c r="B399" s="33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2.75" customHeight="1">
      <c r="A400" s="33"/>
      <c r="B400" s="33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2.75" customHeight="1">
      <c r="A401" s="33"/>
      <c r="B401" s="33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2.75" customHeight="1">
      <c r="A402" s="33"/>
      <c r="B402" s="33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2.75" customHeight="1">
      <c r="A403" s="33"/>
      <c r="B403" s="33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2.75" customHeight="1">
      <c r="A404" s="33"/>
      <c r="B404" s="33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2.75" customHeight="1">
      <c r="A405" s="33"/>
      <c r="B405" s="33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2.75" customHeight="1">
      <c r="A406" s="33"/>
      <c r="B406" s="33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2.75" customHeight="1">
      <c r="A407" s="33"/>
      <c r="B407" s="33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2.75" customHeight="1">
      <c r="A408" s="33"/>
      <c r="B408" s="33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2.75" customHeight="1">
      <c r="A409" s="33"/>
      <c r="B409" s="33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2.75" customHeight="1">
      <c r="A410" s="33"/>
      <c r="B410" s="33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2.75" customHeight="1">
      <c r="A411" s="33"/>
      <c r="B411" s="33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2.75" customHeight="1">
      <c r="A412" s="33"/>
      <c r="B412" s="33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2.75" customHeight="1">
      <c r="A413" s="33"/>
      <c r="B413" s="33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2.75" customHeight="1">
      <c r="A414" s="33"/>
      <c r="B414" s="33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2.75" customHeight="1">
      <c r="A415" s="33"/>
      <c r="B415" s="33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2.75" customHeight="1">
      <c r="A416" s="33"/>
      <c r="B416" s="33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2.75" customHeight="1">
      <c r="A417" s="33"/>
      <c r="B417" s="33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2.75" customHeight="1">
      <c r="A418" s="33"/>
      <c r="B418" s="33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2.75" customHeight="1">
      <c r="A419" s="33"/>
      <c r="B419" s="33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2.75" customHeight="1">
      <c r="A420" s="33"/>
      <c r="B420" s="33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2.75" customHeight="1">
      <c r="A421" s="33"/>
      <c r="B421" s="33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2.75" customHeight="1">
      <c r="A422" s="33"/>
      <c r="B422" s="33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2.75" customHeight="1">
      <c r="A423" s="33"/>
      <c r="B423" s="33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2.75" customHeight="1">
      <c r="A424" s="33"/>
      <c r="B424" s="33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2.75" customHeight="1">
      <c r="A425" s="33"/>
      <c r="B425" s="33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2.75" customHeight="1">
      <c r="A426" s="33"/>
      <c r="B426" s="33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2.75" customHeight="1">
      <c r="A427" s="33"/>
      <c r="B427" s="33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2.75" customHeight="1">
      <c r="A428" s="33"/>
      <c r="B428" s="33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2.75" customHeight="1">
      <c r="A429" s="33"/>
      <c r="B429" s="33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2.75" customHeight="1">
      <c r="A430" s="33"/>
      <c r="B430" s="33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2.75" customHeight="1">
      <c r="A431" s="33"/>
      <c r="B431" s="33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2.75" customHeight="1">
      <c r="A432" s="33"/>
      <c r="B432" s="33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2.75" customHeight="1">
      <c r="A433" s="33"/>
      <c r="B433" s="33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>
      <c r="A434" s="33"/>
      <c r="B434" s="33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2.75" customHeight="1">
      <c r="A435" s="33"/>
      <c r="B435" s="33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2.75" customHeight="1">
      <c r="A436" s="33"/>
      <c r="B436" s="33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2.75" customHeight="1">
      <c r="A437" s="33"/>
      <c r="B437" s="33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2.75" customHeight="1">
      <c r="A438" s="33"/>
      <c r="B438" s="33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2.75" customHeight="1">
      <c r="A439" s="33"/>
      <c r="B439" s="33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2.75" customHeight="1">
      <c r="A440" s="33"/>
      <c r="B440" s="33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2.75" customHeight="1">
      <c r="A441" s="33"/>
      <c r="B441" s="33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2.75" customHeight="1">
      <c r="A442" s="33"/>
      <c r="B442" s="33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2.75" customHeight="1">
      <c r="A443" s="33"/>
      <c r="B443" s="33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2.75" customHeight="1">
      <c r="A444" s="33"/>
      <c r="B444" s="33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2.75" customHeight="1">
      <c r="A445" s="33"/>
      <c r="B445" s="33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2.75" customHeight="1">
      <c r="A446" s="33"/>
      <c r="B446" s="33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2.75" customHeight="1">
      <c r="A447" s="33"/>
      <c r="B447" s="33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2.75" customHeight="1">
      <c r="A448" s="33"/>
      <c r="B448" s="33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2.75" customHeight="1">
      <c r="A449" s="33"/>
      <c r="B449" s="33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2.75" customHeight="1">
      <c r="A450" s="33"/>
      <c r="B450" s="33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2.75" customHeight="1">
      <c r="A451" s="33"/>
      <c r="B451" s="33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2.75" customHeight="1">
      <c r="A452" s="33"/>
      <c r="B452" s="33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2.75" customHeight="1">
      <c r="A453" s="33"/>
      <c r="B453" s="33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2.75" customHeight="1">
      <c r="A454" s="33"/>
      <c r="B454" s="33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2.75" customHeight="1">
      <c r="A455" s="33"/>
      <c r="B455" s="33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2.75" customHeight="1">
      <c r="A456" s="33"/>
      <c r="B456" s="33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2.75" customHeight="1">
      <c r="A457" s="33"/>
      <c r="B457" s="33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2.75" customHeight="1">
      <c r="A458" s="33"/>
      <c r="B458" s="33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2.75" customHeight="1">
      <c r="A459" s="33"/>
      <c r="B459" s="33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2.75" customHeight="1">
      <c r="A460" s="33"/>
      <c r="B460" s="33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2.75" customHeight="1">
      <c r="A461" s="33"/>
      <c r="B461" s="33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2.75" customHeight="1">
      <c r="A462" s="33"/>
      <c r="B462" s="33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2.75" customHeight="1">
      <c r="A463" s="33"/>
      <c r="B463" s="33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2.75" customHeight="1">
      <c r="A464" s="33"/>
      <c r="B464" s="33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2.75" customHeight="1">
      <c r="A465" s="33"/>
      <c r="B465" s="33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2.75" customHeight="1">
      <c r="A466" s="33"/>
      <c r="B466" s="33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2.75" customHeight="1">
      <c r="A467" s="33"/>
      <c r="B467" s="33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2.75" customHeight="1">
      <c r="A468" s="33"/>
      <c r="B468" s="33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2.75" customHeight="1">
      <c r="A469" s="33"/>
      <c r="B469" s="33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2.75" customHeight="1">
      <c r="A470" s="33"/>
      <c r="B470" s="33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2.75" customHeight="1">
      <c r="A471" s="33"/>
      <c r="B471" s="33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2.75" customHeight="1">
      <c r="A472" s="33"/>
      <c r="B472" s="33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2.75" customHeight="1">
      <c r="A473" s="33"/>
      <c r="B473" s="33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2.75" customHeight="1">
      <c r="A474" s="33"/>
      <c r="B474" s="33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2.75" customHeight="1">
      <c r="A475" s="33"/>
      <c r="B475" s="33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2.75" customHeight="1">
      <c r="A476" s="33"/>
      <c r="B476" s="33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2.75" customHeight="1">
      <c r="A477" s="33"/>
      <c r="B477" s="33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2.75" customHeight="1">
      <c r="A478" s="33"/>
      <c r="B478" s="33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2.75" customHeight="1">
      <c r="A479" s="33"/>
      <c r="B479" s="33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2.75" customHeight="1">
      <c r="A480" s="33"/>
      <c r="B480" s="33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2.75" customHeight="1">
      <c r="A481" s="33"/>
      <c r="B481" s="33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2.75" customHeight="1">
      <c r="A482" s="33"/>
      <c r="B482" s="33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2.75" customHeight="1">
      <c r="A483" s="33"/>
      <c r="B483" s="33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2.75" customHeight="1">
      <c r="A484" s="33"/>
      <c r="B484" s="33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2.75" customHeight="1">
      <c r="A485" s="33"/>
      <c r="B485" s="33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2.75" customHeight="1">
      <c r="A486" s="33"/>
      <c r="B486" s="33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2.75" customHeight="1">
      <c r="A487" s="33"/>
      <c r="B487" s="33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2.75" customHeight="1">
      <c r="A488" s="33"/>
      <c r="B488" s="33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2.75" customHeight="1">
      <c r="A489" s="33"/>
      <c r="B489" s="33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2.75" customHeight="1">
      <c r="A490" s="33"/>
      <c r="B490" s="33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2.75" customHeight="1">
      <c r="A491" s="33"/>
      <c r="B491" s="33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2.75" customHeight="1">
      <c r="A492" s="33"/>
      <c r="B492" s="33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2.75" customHeight="1">
      <c r="A493" s="33"/>
      <c r="B493" s="33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2.75" customHeight="1">
      <c r="A494" s="33"/>
      <c r="B494" s="33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2.75" customHeight="1">
      <c r="A495" s="33"/>
      <c r="B495" s="33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2.75" customHeight="1">
      <c r="A496" s="33"/>
      <c r="B496" s="33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2.75" customHeight="1">
      <c r="A497" s="33"/>
      <c r="B497" s="33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2.75" customHeight="1">
      <c r="A498" s="33"/>
      <c r="B498" s="33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2.75" customHeight="1">
      <c r="A499" s="33"/>
      <c r="B499" s="33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2.75" customHeight="1">
      <c r="A500" s="33"/>
      <c r="B500" s="33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2.75" customHeight="1">
      <c r="A501" s="33"/>
      <c r="B501" s="33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2.75" customHeight="1">
      <c r="A502" s="33"/>
      <c r="B502" s="33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2.75" customHeight="1">
      <c r="A503" s="33"/>
      <c r="B503" s="33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2.75" customHeight="1">
      <c r="A504" s="33"/>
      <c r="B504" s="33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2.75" customHeight="1">
      <c r="A505" s="33"/>
      <c r="B505" s="33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2.75" customHeight="1">
      <c r="A506" s="33"/>
      <c r="B506" s="33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2.75" customHeight="1">
      <c r="A507" s="33"/>
      <c r="B507" s="33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2.75" customHeight="1">
      <c r="A508" s="33"/>
      <c r="B508" s="33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2.75" customHeight="1">
      <c r="A509" s="33"/>
      <c r="B509" s="33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2.75" customHeight="1">
      <c r="A510" s="33"/>
      <c r="B510" s="33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2.75" customHeight="1">
      <c r="A511" s="33"/>
      <c r="B511" s="33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2.75" customHeight="1">
      <c r="A512" s="33"/>
      <c r="B512" s="33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2.75" customHeight="1">
      <c r="A513" s="33"/>
      <c r="B513" s="33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2.75" customHeight="1">
      <c r="A514" s="33"/>
      <c r="B514" s="33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2.75" customHeight="1">
      <c r="A515" s="33"/>
      <c r="B515" s="33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2.75" customHeight="1">
      <c r="A516" s="33"/>
      <c r="B516" s="33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2.75" customHeight="1">
      <c r="A517" s="33"/>
      <c r="B517" s="33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2.75" customHeight="1">
      <c r="A518" s="33"/>
      <c r="B518" s="33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2.75" customHeight="1">
      <c r="A519" s="33"/>
      <c r="B519" s="33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2.75" customHeight="1">
      <c r="A520" s="33"/>
      <c r="B520" s="33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2.75" customHeight="1">
      <c r="A521" s="33"/>
      <c r="B521" s="33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2.75" customHeight="1">
      <c r="A522" s="33"/>
      <c r="B522" s="33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2.75" customHeight="1">
      <c r="A523" s="33"/>
      <c r="B523" s="33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2.75" customHeight="1">
      <c r="A524" s="33"/>
      <c r="B524" s="33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2.75" customHeight="1">
      <c r="A525" s="33"/>
      <c r="B525" s="33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2.75" customHeight="1">
      <c r="A526" s="33"/>
      <c r="B526" s="33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2.75" customHeight="1">
      <c r="A527" s="33"/>
      <c r="B527" s="33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2.75" customHeight="1">
      <c r="A528" s="33"/>
      <c r="B528" s="33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2.75" customHeight="1">
      <c r="A529" s="33"/>
      <c r="B529" s="33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2.75" customHeight="1">
      <c r="A530" s="33"/>
      <c r="B530" s="33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2.75" customHeight="1">
      <c r="A531" s="33"/>
      <c r="B531" s="33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2.75" customHeight="1">
      <c r="A532" s="33"/>
      <c r="B532" s="33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2.75" customHeight="1">
      <c r="A533" s="33"/>
      <c r="B533" s="33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2.75" customHeight="1">
      <c r="A534" s="33"/>
      <c r="B534" s="33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2.75" customHeight="1">
      <c r="A535" s="33"/>
      <c r="B535" s="33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2.75" customHeight="1">
      <c r="A536" s="33"/>
      <c r="B536" s="33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2.75" customHeight="1">
      <c r="A537" s="33"/>
      <c r="B537" s="33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2.75" customHeight="1">
      <c r="A538" s="33"/>
      <c r="B538" s="33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2.75" customHeight="1">
      <c r="A539" s="33"/>
      <c r="B539" s="33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2.75" customHeight="1">
      <c r="A540" s="33"/>
      <c r="B540" s="33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2.75" customHeight="1">
      <c r="A541" s="33"/>
      <c r="B541" s="33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2.75" customHeight="1">
      <c r="A542" s="33"/>
      <c r="B542" s="33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2.75" customHeight="1">
      <c r="A543" s="33"/>
      <c r="B543" s="33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2.75" customHeight="1">
      <c r="A544" s="33"/>
      <c r="B544" s="33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2.75" customHeight="1">
      <c r="A545" s="33"/>
      <c r="B545" s="33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2.75" customHeight="1">
      <c r="A546" s="33"/>
      <c r="B546" s="33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2.75" customHeight="1">
      <c r="A547" s="33"/>
      <c r="B547" s="33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2.75" customHeight="1">
      <c r="A548" s="33"/>
      <c r="B548" s="33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2.75" customHeight="1">
      <c r="A549" s="33"/>
      <c r="B549" s="33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2.75" customHeight="1">
      <c r="A550" s="33"/>
      <c r="B550" s="33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2.75" customHeight="1">
      <c r="A551" s="33"/>
      <c r="B551" s="33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2.75" customHeight="1">
      <c r="A552" s="33"/>
      <c r="B552" s="33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2.75" customHeight="1">
      <c r="A553" s="33"/>
      <c r="B553" s="33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2.75" customHeight="1">
      <c r="A554" s="33"/>
      <c r="B554" s="33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2.75" customHeight="1">
      <c r="A555" s="33"/>
      <c r="B555" s="33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2.75" customHeight="1">
      <c r="A556" s="33"/>
      <c r="B556" s="33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2.75" customHeight="1">
      <c r="A557" s="33"/>
      <c r="B557" s="33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2.75" customHeight="1">
      <c r="A558" s="33"/>
      <c r="B558" s="33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2.75" customHeight="1">
      <c r="A559" s="33"/>
      <c r="B559" s="33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2.75" customHeight="1">
      <c r="A560" s="33"/>
      <c r="B560" s="33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2.75" customHeight="1">
      <c r="A561" s="33"/>
      <c r="B561" s="33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2.75" customHeight="1">
      <c r="A562" s="33"/>
      <c r="B562" s="33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2.75" customHeight="1">
      <c r="A563" s="33"/>
      <c r="B563" s="33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2.75" customHeight="1">
      <c r="A564" s="33"/>
      <c r="B564" s="33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2.75" customHeight="1">
      <c r="A565" s="33"/>
      <c r="B565" s="33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2.75" customHeight="1">
      <c r="A566" s="33"/>
      <c r="B566" s="33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2.75" customHeight="1">
      <c r="A567" s="33"/>
      <c r="B567" s="33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2.75" customHeight="1">
      <c r="A568" s="33"/>
      <c r="B568" s="33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2.75" customHeight="1">
      <c r="A569" s="33"/>
      <c r="B569" s="33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2.75" customHeight="1">
      <c r="A570" s="33"/>
      <c r="B570" s="33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2.75" customHeight="1">
      <c r="A571" s="33"/>
      <c r="B571" s="33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2.75" customHeight="1">
      <c r="A572" s="33"/>
      <c r="B572" s="33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2.75" customHeight="1">
      <c r="A573" s="33"/>
      <c r="B573" s="33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2.75" customHeight="1">
      <c r="A574" s="33"/>
      <c r="B574" s="33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2.75" customHeight="1">
      <c r="A575" s="33"/>
      <c r="B575" s="33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2.75" customHeight="1">
      <c r="A576" s="33"/>
      <c r="B576" s="33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2.75" customHeight="1">
      <c r="A577" s="33"/>
      <c r="B577" s="33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2.75" customHeight="1">
      <c r="A578" s="33"/>
      <c r="B578" s="33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2.75" customHeight="1">
      <c r="A579" s="33"/>
      <c r="B579" s="33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2.75" customHeight="1">
      <c r="A580" s="33"/>
      <c r="B580" s="33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2.75" customHeight="1">
      <c r="A581" s="33"/>
      <c r="B581" s="33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2.75" customHeight="1">
      <c r="A582" s="33"/>
      <c r="B582" s="33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2.75" customHeight="1">
      <c r="A583" s="33"/>
      <c r="B583" s="33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2.75" customHeight="1">
      <c r="A584" s="33"/>
      <c r="B584" s="33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2.75" customHeight="1">
      <c r="A585" s="33"/>
      <c r="B585" s="33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2.75" customHeight="1">
      <c r="A586" s="33"/>
      <c r="B586" s="33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2.75" customHeight="1">
      <c r="A587" s="33"/>
      <c r="B587" s="33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2.75" customHeight="1">
      <c r="A588" s="33"/>
      <c r="B588" s="33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2.75" customHeight="1">
      <c r="A589" s="33"/>
      <c r="B589" s="33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2.75" customHeight="1">
      <c r="A590" s="33"/>
      <c r="B590" s="33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2.75" customHeight="1">
      <c r="A591" s="33"/>
      <c r="B591" s="33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2.75" customHeight="1">
      <c r="A592" s="33"/>
      <c r="B592" s="33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2.75" customHeight="1">
      <c r="A593" s="33"/>
      <c r="B593" s="33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2.75" customHeight="1">
      <c r="A594" s="33"/>
      <c r="B594" s="33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2.75" customHeight="1">
      <c r="A595" s="33"/>
      <c r="B595" s="33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2.75" customHeight="1">
      <c r="A596" s="33"/>
      <c r="B596" s="33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2.75" customHeight="1">
      <c r="A597" s="33"/>
      <c r="B597" s="33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2.75" customHeight="1">
      <c r="A598" s="33"/>
      <c r="B598" s="33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2.75" customHeight="1">
      <c r="A599" s="33"/>
      <c r="B599" s="33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2.75" customHeight="1">
      <c r="A600" s="33"/>
      <c r="B600" s="33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2.75" customHeight="1">
      <c r="A601" s="33"/>
      <c r="B601" s="33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2.75" customHeight="1">
      <c r="A602" s="33"/>
      <c r="B602" s="33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2.75" customHeight="1">
      <c r="A603" s="33"/>
      <c r="B603" s="33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2.75" customHeight="1">
      <c r="A604" s="33"/>
      <c r="B604" s="33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2.75" customHeight="1">
      <c r="A605" s="33"/>
      <c r="B605" s="33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2.75" customHeight="1">
      <c r="A606" s="33"/>
      <c r="B606" s="33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2.75" customHeight="1">
      <c r="A607" s="33"/>
      <c r="B607" s="33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2.75" customHeight="1">
      <c r="A608" s="33"/>
      <c r="B608" s="33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2.75" customHeight="1">
      <c r="A609" s="33"/>
      <c r="B609" s="33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2.75" customHeight="1">
      <c r="A610" s="33"/>
      <c r="B610" s="33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2.75" customHeight="1">
      <c r="A611" s="33"/>
      <c r="B611" s="33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2.75" customHeight="1">
      <c r="A612" s="33"/>
      <c r="B612" s="33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2.75" customHeight="1">
      <c r="A613" s="33"/>
      <c r="B613" s="33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2.75" customHeight="1">
      <c r="A614" s="33"/>
      <c r="B614" s="33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2.75" customHeight="1">
      <c r="A615" s="33"/>
      <c r="B615" s="33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2.75" customHeight="1">
      <c r="A616" s="33"/>
      <c r="B616" s="33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2.75" customHeight="1">
      <c r="A617" s="33"/>
      <c r="B617" s="33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2.75" customHeight="1">
      <c r="A618" s="33"/>
      <c r="B618" s="33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2.75" customHeight="1">
      <c r="A619" s="33"/>
      <c r="B619" s="33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2.75" customHeight="1">
      <c r="A620" s="33"/>
      <c r="B620" s="33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2.75" customHeight="1">
      <c r="A621" s="33"/>
      <c r="B621" s="33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2.75" customHeight="1">
      <c r="A622" s="33"/>
      <c r="B622" s="33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2.75" customHeight="1">
      <c r="A623" s="33"/>
      <c r="B623" s="33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2.75" customHeight="1">
      <c r="A624" s="33"/>
      <c r="B624" s="33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2.75" customHeight="1">
      <c r="A625" s="33"/>
      <c r="B625" s="33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2.75" customHeight="1">
      <c r="A626" s="33"/>
      <c r="B626" s="33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2.75" customHeight="1">
      <c r="A627" s="33"/>
      <c r="B627" s="33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2.75" customHeight="1">
      <c r="A628" s="33"/>
      <c r="B628" s="33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2.75" customHeight="1">
      <c r="A629" s="33"/>
      <c r="B629" s="33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2.75" customHeight="1">
      <c r="A630" s="33"/>
      <c r="B630" s="33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2.75" customHeight="1">
      <c r="A631" s="33"/>
      <c r="B631" s="33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2.75" customHeight="1">
      <c r="A632" s="33"/>
      <c r="B632" s="33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2.75" customHeight="1">
      <c r="A633" s="33"/>
      <c r="B633" s="33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2.75" customHeight="1">
      <c r="A634" s="33"/>
      <c r="B634" s="33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2.75" customHeight="1">
      <c r="A635" s="33"/>
      <c r="B635" s="33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2.75" customHeight="1">
      <c r="A636" s="33"/>
      <c r="B636" s="33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2.75" customHeight="1">
      <c r="A637" s="33"/>
      <c r="B637" s="33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2.75" customHeight="1">
      <c r="A638" s="33"/>
      <c r="B638" s="33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2.75" customHeight="1">
      <c r="A639" s="33"/>
      <c r="B639" s="33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2.75" customHeight="1">
      <c r="A640" s="33"/>
      <c r="B640" s="33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2.75" customHeight="1">
      <c r="A641" s="33"/>
      <c r="B641" s="33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2.75" customHeight="1">
      <c r="A642" s="33"/>
      <c r="B642" s="33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2.75" customHeight="1">
      <c r="A643" s="33"/>
      <c r="B643" s="33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2.75" customHeight="1">
      <c r="A644" s="33"/>
      <c r="B644" s="33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2.75" customHeight="1">
      <c r="A645" s="33"/>
      <c r="B645" s="33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2.75" customHeight="1">
      <c r="A646" s="33"/>
      <c r="B646" s="33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2.75" customHeight="1">
      <c r="A647" s="33"/>
      <c r="B647" s="33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2.75" customHeight="1">
      <c r="A648" s="33"/>
      <c r="B648" s="33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2.75" customHeight="1">
      <c r="A649" s="33"/>
      <c r="B649" s="33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2.75" customHeight="1">
      <c r="A650" s="33"/>
      <c r="B650" s="33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2.75" customHeight="1">
      <c r="A651" s="33"/>
      <c r="B651" s="33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2.75" customHeight="1">
      <c r="A652" s="33"/>
      <c r="B652" s="33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2.75" customHeight="1">
      <c r="A653" s="33"/>
      <c r="B653" s="33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2.75" customHeight="1">
      <c r="A654" s="33"/>
      <c r="B654" s="33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2.75" customHeight="1">
      <c r="A655" s="33"/>
      <c r="B655" s="33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2.75" customHeight="1">
      <c r="A656" s="33"/>
      <c r="B656" s="33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2.75" customHeight="1">
      <c r="A657" s="33"/>
      <c r="B657" s="33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2.75" customHeight="1">
      <c r="A658" s="33"/>
      <c r="B658" s="33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2.75" customHeight="1">
      <c r="A659" s="33"/>
      <c r="B659" s="33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2.75" customHeight="1">
      <c r="A660" s="33"/>
      <c r="B660" s="33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2.75" customHeight="1">
      <c r="A661" s="33"/>
      <c r="B661" s="33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2.75" customHeight="1">
      <c r="A662" s="33"/>
      <c r="B662" s="33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2.75" customHeight="1">
      <c r="A663" s="33"/>
      <c r="B663" s="33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2.75" customHeight="1">
      <c r="A664" s="33"/>
      <c r="B664" s="33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2.75" customHeight="1">
      <c r="A665" s="33"/>
      <c r="B665" s="33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2.75" customHeight="1">
      <c r="A666" s="33"/>
      <c r="B666" s="33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2.75" customHeight="1">
      <c r="A667" s="33"/>
      <c r="B667" s="33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2.75" customHeight="1">
      <c r="A668" s="33"/>
      <c r="B668" s="33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2.75" customHeight="1">
      <c r="A669" s="33"/>
      <c r="B669" s="33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2.75" customHeight="1">
      <c r="A670" s="33"/>
      <c r="B670" s="33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2.75" customHeight="1">
      <c r="A671" s="33"/>
      <c r="B671" s="33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2.75" customHeight="1">
      <c r="A672" s="33"/>
      <c r="B672" s="33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2.75" customHeight="1">
      <c r="A673" s="33"/>
      <c r="B673" s="33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2.75" customHeight="1">
      <c r="A674" s="33"/>
      <c r="B674" s="33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2.75" customHeight="1">
      <c r="A675" s="33"/>
      <c r="B675" s="33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2.75" customHeight="1">
      <c r="A676" s="33"/>
      <c r="B676" s="33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2.75" customHeight="1">
      <c r="A677" s="33"/>
      <c r="B677" s="33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2.75" customHeight="1">
      <c r="A678" s="33"/>
      <c r="B678" s="33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2.75" customHeight="1">
      <c r="A679" s="33"/>
      <c r="B679" s="33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2.75" customHeight="1">
      <c r="A680" s="33"/>
      <c r="B680" s="33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2.75" customHeight="1">
      <c r="A681" s="33"/>
      <c r="B681" s="33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2.75" customHeight="1">
      <c r="A682" s="33"/>
      <c r="B682" s="33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2.75" customHeight="1">
      <c r="A683" s="33"/>
      <c r="B683" s="33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2.75" customHeight="1">
      <c r="A684" s="33"/>
      <c r="B684" s="33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2.75" customHeight="1">
      <c r="A685" s="33"/>
      <c r="B685" s="33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2.75" customHeight="1">
      <c r="A686" s="33"/>
      <c r="B686" s="33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2.75" customHeight="1">
      <c r="A687" s="33"/>
      <c r="B687" s="33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2.75" customHeight="1">
      <c r="A688" s="33"/>
      <c r="B688" s="33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2.75" customHeight="1">
      <c r="A689" s="33"/>
      <c r="B689" s="33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2.75" customHeight="1">
      <c r="A690" s="33"/>
      <c r="B690" s="33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2.75" customHeight="1">
      <c r="A691" s="33"/>
      <c r="B691" s="33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2.75" customHeight="1">
      <c r="A692" s="33"/>
      <c r="B692" s="33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2.75" customHeight="1">
      <c r="A693" s="33"/>
      <c r="B693" s="33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2.75" customHeight="1">
      <c r="A694" s="33"/>
      <c r="B694" s="33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2.75" customHeight="1">
      <c r="A695" s="33"/>
      <c r="B695" s="33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2.75" customHeight="1">
      <c r="A696" s="33"/>
      <c r="B696" s="33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2.75" customHeight="1">
      <c r="A697" s="33"/>
      <c r="B697" s="33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2.75" customHeight="1">
      <c r="A698" s="33"/>
      <c r="B698" s="33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2.75" customHeight="1">
      <c r="A699" s="33"/>
      <c r="B699" s="33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2.75" customHeight="1">
      <c r="A700" s="33"/>
      <c r="B700" s="33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2.75" customHeight="1">
      <c r="A701" s="33"/>
      <c r="B701" s="33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2.75" customHeight="1">
      <c r="A702" s="33"/>
      <c r="B702" s="33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2.75" customHeight="1">
      <c r="A703" s="33"/>
      <c r="B703" s="33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2.75" customHeight="1">
      <c r="A704" s="33"/>
      <c r="B704" s="33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2.75" customHeight="1">
      <c r="A705" s="33"/>
      <c r="B705" s="33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2.75" customHeight="1">
      <c r="A706" s="33"/>
      <c r="B706" s="33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2.75" customHeight="1">
      <c r="A707" s="33"/>
      <c r="B707" s="33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2.75" customHeight="1">
      <c r="A708" s="33"/>
      <c r="B708" s="33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2.75" customHeight="1">
      <c r="A709" s="33"/>
      <c r="B709" s="33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2.75" customHeight="1">
      <c r="A710" s="33"/>
      <c r="B710" s="33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2.75" customHeight="1">
      <c r="A711" s="33"/>
      <c r="B711" s="33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2.75" customHeight="1">
      <c r="A712" s="33"/>
      <c r="B712" s="33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2.75" customHeight="1">
      <c r="A713" s="33"/>
      <c r="B713" s="33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2.75" customHeight="1">
      <c r="A714" s="33"/>
      <c r="B714" s="33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2.75" customHeight="1">
      <c r="A715" s="33"/>
      <c r="B715" s="33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2.75" customHeight="1">
      <c r="A716" s="33"/>
      <c r="B716" s="33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2.75" customHeight="1">
      <c r="A717" s="33"/>
      <c r="B717" s="33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2.75" customHeight="1">
      <c r="A718" s="33"/>
      <c r="B718" s="33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2.75" customHeight="1">
      <c r="A719" s="33"/>
      <c r="B719" s="33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2.75" customHeight="1">
      <c r="A720" s="33"/>
      <c r="B720" s="33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2.75" customHeight="1">
      <c r="A721" s="33"/>
      <c r="B721" s="33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2.75" customHeight="1">
      <c r="A722" s="33"/>
      <c r="B722" s="33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2.75" customHeight="1">
      <c r="A723" s="33"/>
      <c r="B723" s="33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2.75" customHeight="1">
      <c r="A724" s="33"/>
      <c r="B724" s="33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2.75" customHeight="1">
      <c r="A725" s="33"/>
      <c r="B725" s="33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2.75" customHeight="1">
      <c r="A726" s="33"/>
      <c r="B726" s="33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2.75" customHeight="1">
      <c r="A727" s="33"/>
      <c r="B727" s="33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2.75" customHeight="1">
      <c r="A728" s="33"/>
      <c r="B728" s="33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2.75" customHeight="1">
      <c r="A729" s="33"/>
      <c r="B729" s="33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2.75" customHeight="1">
      <c r="A730" s="33"/>
      <c r="B730" s="33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2.75" customHeight="1">
      <c r="A731" s="33"/>
      <c r="B731" s="33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2.75" customHeight="1">
      <c r="A732" s="33"/>
      <c r="B732" s="33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2.75" customHeight="1">
      <c r="A733" s="33"/>
      <c r="B733" s="33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2.75" customHeight="1">
      <c r="A734" s="33"/>
      <c r="B734" s="33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2.75" customHeight="1">
      <c r="A735" s="33"/>
      <c r="B735" s="33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2.75" customHeight="1">
      <c r="A736" s="33"/>
      <c r="B736" s="33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2.75" customHeight="1">
      <c r="A737" s="33"/>
      <c r="B737" s="33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2.75" customHeight="1">
      <c r="A738" s="33"/>
      <c r="B738" s="33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2.75" customHeight="1">
      <c r="A739" s="33"/>
      <c r="B739" s="33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2.75" customHeight="1">
      <c r="A740" s="33"/>
      <c r="B740" s="33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2.75" customHeight="1">
      <c r="A741" s="33"/>
      <c r="B741" s="33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2.75" customHeight="1">
      <c r="A742" s="33"/>
      <c r="B742" s="33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2.75" customHeight="1">
      <c r="A743" s="33"/>
      <c r="B743" s="33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2.75" customHeight="1">
      <c r="A744" s="33"/>
      <c r="B744" s="33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2.75" customHeight="1">
      <c r="A745" s="33"/>
      <c r="B745" s="33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2.75" customHeight="1">
      <c r="A746" s="33"/>
      <c r="B746" s="33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2.75" customHeight="1">
      <c r="A747" s="33"/>
      <c r="B747" s="33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2.75" customHeight="1">
      <c r="A748" s="33"/>
      <c r="B748" s="33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2.75" customHeight="1">
      <c r="A749" s="33"/>
      <c r="B749" s="33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2.75" customHeight="1">
      <c r="A750" s="33"/>
      <c r="B750" s="33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2.75" customHeight="1">
      <c r="A751" s="33"/>
      <c r="B751" s="33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2.75" customHeight="1">
      <c r="A752" s="33"/>
      <c r="B752" s="33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2.75" customHeight="1">
      <c r="A753" s="33"/>
      <c r="B753" s="33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2.75" customHeight="1">
      <c r="A754" s="33"/>
      <c r="B754" s="33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2.75" customHeight="1">
      <c r="A755" s="33"/>
      <c r="B755" s="33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2.75" customHeight="1">
      <c r="A756" s="33"/>
      <c r="B756" s="33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2.75" customHeight="1">
      <c r="A757" s="33"/>
      <c r="B757" s="33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2.75" customHeight="1">
      <c r="A758" s="33"/>
      <c r="B758" s="33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2.75" customHeight="1">
      <c r="A759" s="33"/>
      <c r="B759" s="33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2.75" customHeight="1">
      <c r="A760" s="33"/>
      <c r="B760" s="33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2.75" customHeight="1">
      <c r="A761" s="33"/>
      <c r="B761" s="33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2.75" customHeight="1">
      <c r="A762" s="33"/>
      <c r="B762" s="33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2.75" customHeight="1">
      <c r="A763" s="33"/>
      <c r="B763" s="33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2.75" customHeight="1">
      <c r="A764" s="33"/>
      <c r="B764" s="33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2.75" customHeight="1">
      <c r="A765" s="33"/>
      <c r="B765" s="33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2.75" customHeight="1">
      <c r="A766" s="33"/>
      <c r="B766" s="33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2.75" customHeight="1">
      <c r="A767" s="33"/>
      <c r="B767" s="33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2.75" customHeight="1">
      <c r="A768" s="33"/>
      <c r="B768" s="33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2.75" customHeight="1">
      <c r="A769" s="33"/>
      <c r="B769" s="33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2.75" customHeight="1">
      <c r="A770" s="33"/>
      <c r="B770" s="33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2.75" customHeight="1">
      <c r="A771" s="33"/>
      <c r="B771" s="33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2.75" customHeight="1">
      <c r="A772" s="33"/>
      <c r="B772" s="33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2.75" customHeight="1">
      <c r="A773" s="33"/>
      <c r="B773" s="33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2.75" customHeight="1">
      <c r="A774" s="33"/>
      <c r="B774" s="33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2.75" customHeight="1">
      <c r="A775" s="33"/>
      <c r="B775" s="33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2.75" customHeight="1">
      <c r="A776" s="33"/>
      <c r="B776" s="33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2.75" customHeight="1">
      <c r="A777" s="33"/>
      <c r="B777" s="33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2.75" customHeight="1">
      <c r="A778" s="33"/>
      <c r="B778" s="33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2.75" customHeight="1">
      <c r="A779" s="33"/>
      <c r="B779" s="33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2.75" customHeight="1">
      <c r="A780" s="33"/>
      <c r="B780" s="33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2.75" customHeight="1">
      <c r="A781" s="33"/>
      <c r="B781" s="33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2.75" customHeight="1">
      <c r="A782" s="33"/>
      <c r="B782" s="33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2.75" customHeight="1">
      <c r="A783" s="33"/>
      <c r="B783" s="33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2.75" customHeight="1">
      <c r="A784" s="33"/>
      <c r="B784" s="33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2.75" customHeight="1">
      <c r="A785" s="33"/>
      <c r="B785" s="33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2.75" customHeight="1">
      <c r="A786" s="33"/>
      <c r="B786" s="33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2.75" customHeight="1">
      <c r="A787" s="33"/>
      <c r="B787" s="33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2.75" customHeight="1">
      <c r="A788" s="33"/>
      <c r="B788" s="33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2.75" customHeight="1">
      <c r="A789" s="33"/>
      <c r="B789" s="33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2.75" customHeight="1">
      <c r="A790" s="33"/>
      <c r="B790" s="33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2.75" customHeight="1">
      <c r="A791" s="33"/>
      <c r="B791" s="33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2.75" customHeight="1">
      <c r="A792" s="33"/>
      <c r="B792" s="33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2.75" customHeight="1">
      <c r="A793" s="33"/>
      <c r="B793" s="33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2.75" customHeight="1">
      <c r="A794" s="33"/>
      <c r="B794" s="33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2.75" customHeight="1">
      <c r="A795" s="33"/>
      <c r="B795" s="33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2.75" customHeight="1">
      <c r="A796" s="33"/>
      <c r="B796" s="33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2.75" customHeight="1">
      <c r="A797" s="33"/>
      <c r="B797" s="33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2.75" customHeight="1">
      <c r="A798" s="33"/>
      <c r="B798" s="33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2.75" customHeight="1">
      <c r="A799" s="33"/>
      <c r="B799" s="33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2.75" customHeight="1">
      <c r="A800" s="33"/>
      <c r="B800" s="33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2.75" customHeight="1">
      <c r="A801" s="33"/>
      <c r="B801" s="33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2.75" customHeight="1">
      <c r="A802" s="33"/>
      <c r="B802" s="33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2.75" customHeight="1">
      <c r="A803" s="33"/>
      <c r="B803" s="33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2.75" customHeight="1">
      <c r="A804" s="33"/>
      <c r="B804" s="33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2.75" customHeight="1">
      <c r="A805" s="33"/>
      <c r="B805" s="33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2.75" customHeight="1">
      <c r="A806" s="33"/>
      <c r="B806" s="33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2.75" customHeight="1">
      <c r="A807" s="33"/>
      <c r="B807" s="33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2.75" customHeight="1">
      <c r="A808" s="33"/>
      <c r="B808" s="33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2.75" customHeight="1">
      <c r="A809" s="33"/>
      <c r="B809" s="33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2.75" customHeight="1">
      <c r="A810" s="33"/>
      <c r="B810" s="33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2.75" customHeight="1">
      <c r="A811" s="33"/>
      <c r="B811" s="33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2.75" customHeight="1">
      <c r="A812" s="33"/>
      <c r="B812" s="33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2.75" customHeight="1">
      <c r="A813" s="33"/>
      <c r="B813" s="33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2.75" customHeight="1">
      <c r="A814" s="33"/>
      <c r="B814" s="33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2.75" customHeight="1">
      <c r="A815" s="33"/>
      <c r="B815" s="33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2.75" customHeight="1">
      <c r="A816" s="33"/>
      <c r="B816" s="33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2.75" customHeight="1">
      <c r="A817" s="33"/>
      <c r="B817" s="33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2.75" customHeight="1">
      <c r="A818" s="33"/>
      <c r="B818" s="33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2.75" customHeight="1">
      <c r="A819" s="33"/>
      <c r="B819" s="33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2.75" customHeight="1">
      <c r="A820" s="33"/>
      <c r="B820" s="33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2.75" customHeight="1">
      <c r="A821" s="33"/>
      <c r="B821" s="33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2.75" customHeight="1">
      <c r="A822" s="33"/>
      <c r="B822" s="33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2.75" customHeight="1">
      <c r="A823" s="33"/>
      <c r="B823" s="33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2.75" customHeight="1">
      <c r="A824" s="33"/>
      <c r="B824" s="33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2.75" customHeight="1">
      <c r="A825" s="33"/>
      <c r="B825" s="33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2.75" customHeight="1">
      <c r="A826" s="33"/>
      <c r="B826" s="33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2.75" customHeight="1">
      <c r="A827" s="33"/>
      <c r="B827" s="33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2.75" customHeight="1">
      <c r="A828" s="33"/>
      <c r="B828" s="33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2.75" customHeight="1">
      <c r="A829" s="33"/>
      <c r="B829" s="33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2.75" customHeight="1">
      <c r="A830" s="33"/>
      <c r="B830" s="33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2.75" customHeight="1">
      <c r="A831" s="33"/>
      <c r="B831" s="33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2.75" customHeight="1">
      <c r="A832" s="33"/>
      <c r="B832" s="33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2.75" customHeight="1">
      <c r="A833" s="33"/>
      <c r="B833" s="33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2.75" customHeight="1">
      <c r="A834" s="33"/>
      <c r="B834" s="33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2.75" customHeight="1">
      <c r="A835" s="33"/>
      <c r="B835" s="33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2.75" customHeight="1">
      <c r="A836" s="33"/>
      <c r="B836" s="33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2.75" customHeight="1">
      <c r="A837" s="33"/>
      <c r="B837" s="33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2.75" customHeight="1">
      <c r="A838" s="33"/>
      <c r="B838" s="33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2.75" customHeight="1">
      <c r="A839" s="33"/>
      <c r="B839" s="33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2.75" customHeight="1">
      <c r="A840" s="33"/>
      <c r="B840" s="33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2.75" customHeight="1">
      <c r="A841" s="33"/>
      <c r="B841" s="33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2.75" customHeight="1">
      <c r="A842" s="33"/>
      <c r="B842" s="33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2.75" customHeight="1">
      <c r="A843" s="33"/>
      <c r="B843" s="33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2.75" customHeight="1">
      <c r="A844" s="33"/>
      <c r="B844" s="33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2.75" customHeight="1">
      <c r="A845" s="33"/>
      <c r="B845" s="33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2.75" customHeight="1">
      <c r="A846" s="33"/>
      <c r="B846" s="33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2.75" customHeight="1">
      <c r="A847" s="33"/>
      <c r="B847" s="33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2.75" customHeight="1">
      <c r="A848" s="33"/>
      <c r="B848" s="33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2.75" customHeight="1">
      <c r="A849" s="33"/>
      <c r="B849" s="33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2.75" customHeight="1">
      <c r="A850" s="33"/>
      <c r="B850" s="33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2.75" customHeight="1">
      <c r="A851" s="33"/>
      <c r="B851" s="33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2.75" customHeight="1">
      <c r="A852" s="33"/>
      <c r="B852" s="33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2.75" customHeight="1">
      <c r="A853" s="33"/>
      <c r="B853" s="33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2.75" customHeight="1">
      <c r="A854" s="33"/>
      <c r="B854" s="33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2.75" customHeight="1">
      <c r="A855" s="33"/>
      <c r="B855" s="33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2.75" customHeight="1">
      <c r="A856" s="33"/>
      <c r="B856" s="33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2.75" customHeight="1">
      <c r="A857" s="33"/>
      <c r="B857" s="33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2.75" customHeight="1">
      <c r="A858" s="33"/>
      <c r="B858" s="33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2.75" customHeight="1">
      <c r="A859" s="33"/>
      <c r="B859" s="33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2.75" customHeight="1">
      <c r="A860" s="33"/>
      <c r="B860" s="33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2.75" customHeight="1">
      <c r="A861" s="33"/>
      <c r="B861" s="33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2.75" customHeight="1">
      <c r="A862" s="33"/>
      <c r="B862" s="33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2.75" customHeight="1">
      <c r="A863" s="33"/>
      <c r="B863" s="33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2.75" customHeight="1">
      <c r="A864" s="33"/>
      <c r="B864" s="33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2.75" customHeight="1">
      <c r="A865" s="33"/>
      <c r="B865" s="33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2.75" customHeight="1">
      <c r="A866" s="33"/>
      <c r="B866" s="33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2.75" customHeight="1">
      <c r="A867" s="33"/>
      <c r="B867" s="33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2.75" customHeight="1">
      <c r="A868" s="33"/>
      <c r="B868" s="33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2.75" customHeight="1">
      <c r="A869" s="33"/>
      <c r="B869" s="33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2.75" customHeight="1">
      <c r="A870" s="33"/>
      <c r="B870" s="33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2.75" customHeight="1">
      <c r="A871" s="33"/>
      <c r="B871" s="33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2.75" customHeight="1">
      <c r="A872" s="33"/>
      <c r="B872" s="33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2.75" customHeight="1">
      <c r="A873" s="33"/>
      <c r="B873" s="33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2.75" customHeight="1">
      <c r="A874" s="33"/>
      <c r="B874" s="33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2.75" customHeight="1">
      <c r="A875" s="33"/>
      <c r="B875" s="33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2.75" customHeight="1">
      <c r="A876" s="33"/>
      <c r="B876" s="33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2.75" customHeight="1">
      <c r="A877" s="33"/>
      <c r="B877" s="33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2.75" customHeight="1">
      <c r="A878" s="33"/>
      <c r="B878" s="33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2.75" customHeight="1">
      <c r="A879" s="33"/>
      <c r="B879" s="33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2.75" customHeight="1">
      <c r="A880" s="33"/>
      <c r="B880" s="33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2.75" customHeight="1">
      <c r="A881" s="33"/>
      <c r="B881" s="33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2.75" customHeight="1">
      <c r="A882" s="33"/>
      <c r="B882" s="33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2.75" customHeight="1">
      <c r="A883" s="33"/>
      <c r="B883" s="33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2.75" customHeight="1">
      <c r="A884" s="33"/>
      <c r="B884" s="33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2.75" customHeight="1">
      <c r="A885" s="33"/>
      <c r="B885" s="33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2.75" customHeight="1">
      <c r="A886" s="33"/>
      <c r="B886" s="33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2.75" customHeight="1">
      <c r="A887" s="33"/>
      <c r="B887" s="33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2.75" customHeight="1">
      <c r="A888" s="33"/>
      <c r="B888" s="33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2.75" customHeight="1">
      <c r="A889" s="33"/>
      <c r="B889" s="33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2.75" customHeight="1">
      <c r="A890" s="33"/>
      <c r="B890" s="33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2.75" customHeight="1">
      <c r="A891" s="33"/>
      <c r="B891" s="33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2.75" customHeight="1">
      <c r="A892" s="33"/>
      <c r="B892" s="33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2.75" customHeight="1">
      <c r="A893" s="33"/>
      <c r="B893" s="33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2.75" customHeight="1">
      <c r="A894" s="33"/>
      <c r="B894" s="33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2.75" customHeight="1">
      <c r="A895" s="33"/>
      <c r="B895" s="33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2.75" customHeight="1">
      <c r="A896" s="33"/>
      <c r="B896" s="33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2.75" customHeight="1">
      <c r="A897" s="33"/>
      <c r="B897" s="33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2.75" customHeight="1">
      <c r="A898" s="33"/>
      <c r="B898" s="33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2.75" customHeight="1">
      <c r="A899" s="33"/>
      <c r="B899" s="33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2.75" customHeight="1">
      <c r="A900" s="33"/>
      <c r="B900" s="33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2.75" customHeight="1">
      <c r="A901" s="33"/>
      <c r="B901" s="33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2.75" customHeight="1">
      <c r="A902" s="33"/>
      <c r="B902" s="33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2.75" customHeight="1">
      <c r="A903" s="33"/>
      <c r="B903" s="33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2.75" customHeight="1">
      <c r="A904" s="33"/>
      <c r="B904" s="33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2.75" customHeight="1">
      <c r="A905" s="33"/>
      <c r="B905" s="33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2.75" customHeight="1">
      <c r="A906" s="33"/>
      <c r="B906" s="33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2.75" customHeight="1">
      <c r="A907" s="33"/>
      <c r="B907" s="33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2.75" customHeight="1">
      <c r="A908" s="33"/>
      <c r="B908" s="33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2.75" customHeight="1">
      <c r="A909" s="33"/>
      <c r="B909" s="33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2.75" customHeight="1">
      <c r="A910" s="33"/>
      <c r="B910" s="33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2.75" customHeight="1">
      <c r="A911" s="33"/>
      <c r="B911" s="33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2.75" customHeight="1">
      <c r="A912" s="33"/>
      <c r="B912" s="33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2.75" customHeight="1">
      <c r="A913" s="33"/>
      <c r="B913" s="33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2.75" customHeight="1">
      <c r="A914" s="33"/>
      <c r="B914" s="33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2.75" customHeight="1">
      <c r="A915" s="33"/>
      <c r="B915" s="33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2.75" customHeight="1">
      <c r="A916" s="33"/>
      <c r="B916" s="33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2.75" customHeight="1">
      <c r="A917" s="33"/>
      <c r="B917" s="33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2.75" customHeight="1">
      <c r="A918" s="33"/>
      <c r="B918" s="33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2.75" customHeight="1">
      <c r="A919" s="33"/>
      <c r="B919" s="33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2.75" customHeight="1">
      <c r="A920" s="33"/>
      <c r="B920" s="33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2.75" customHeight="1">
      <c r="A921" s="33"/>
      <c r="B921" s="33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2.75" customHeight="1">
      <c r="A922" s="33"/>
      <c r="B922" s="33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2.75" customHeight="1">
      <c r="A923" s="33"/>
      <c r="B923" s="33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2.75" customHeight="1">
      <c r="A924" s="33"/>
      <c r="B924" s="33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2.75" customHeight="1">
      <c r="A925" s="33"/>
      <c r="B925" s="33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2.75" customHeight="1">
      <c r="A926" s="33"/>
      <c r="B926" s="33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2.75" customHeight="1">
      <c r="A927" s="33"/>
      <c r="B927" s="33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2.75" customHeight="1">
      <c r="A928" s="33"/>
      <c r="B928" s="33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2.75" customHeight="1">
      <c r="A929" s="33"/>
      <c r="B929" s="33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2.75" customHeight="1">
      <c r="A930" s="33"/>
      <c r="B930" s="33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2.75" customHeight="1">
      <c r="A931" s="33"/>
      <c r="B931" s="33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2.75" customHeight="1">
      <c r="A932" s="33"/>
      <c r="B932" s="33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2.75" customHeight="1">
      <c r="A933" s="33"/>
      <c r="B933" s="33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2.75" customHeight="1">
      <c r="A934" s="33"/>
      <c r="B934" s="33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2.75" customHeight="1">
      <c r="A935" s="33"/>
      <c r="B935" s="33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2.75" customHeight="1">
      <c r="A936" s="33"/>
      <c r="B936" s="33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2.75" customHeight="1">
      <c r="A937" s="33"/>
      <c r="B937" s="33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2.75" customHeight="1">
      <c r="A938" s="33"/>
      <c r="B938" s="33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2.75" customHeight="1">
      <c r="A939" s="33"/>
      <c r="B939" s="33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2.75" customHeight="1">
      <c r="A940" s="33"/>
      <c r="B940" s="33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2.75" customHeight="1">
      <c r="A941" s="33"/>
      <c r="B941" s="33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2.75" customHeight="1">
      <c r="A942" s="33"/>
      <c r="B942" s="33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2.75" customHeight="1">
      <c r="A943" s="33"/>
      <c r="B943" s="33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2.75" customHeight="1">
      <c r="A944" s="33"/>
      <c r="B944" s="33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2.75" customHeight="1">
      <c r="A945" s="33"/>
      <c r="B945" s="33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2.75" customHeight="1">
      <c r="A946" s="33"/>
      <c r="B946" s="33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2.75" customHeight="1">
      <c r="A947" s="33"/>
      <c r="B947" s="33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2.75" customHeight="1">
      <c r="A948" s="33"/>
      <c r="B948" s="33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2.75" customHeight="1">
      <c r="A949" s="33"/>
      <c r="B949" s="33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2.75" customHeight="1">
      <c r="A950" s="33"/>
      <c r="B950" s="33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2.75" customHeight="1">
      <c r="A951" s="33"/>
      <c r="B951" s="33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2.75" customHeight="1">
      <c r="A952" s="33"/>
      <c r="B952" s="33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2.75" customHeight="1">
      <c r="A953" s="33"/>
      <c r="B953" s="33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2.75" customHeight="1">
      <c r="A954" s="33"/>
      <c r="B954" s="33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2.75" customHeight="1">
      <c r="A955" s="33"/>
      <c r="B955" s="33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2.75" customHeight="1">
      <c r="A956" s="33"/>
      <c r="B956" s="33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2.75" customHeight="1">
      <c r="A957" s="33"/>
      <c r="B957" s="33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2.75" customHeight="1">
      <c r="A958" s="33"/>
      <c r="B958" s="33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2.75" customHeight="1">
      <c r="A959" s="33"/>
      <c r="B959" s="33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2.75" customHeight="1">
      <c r="A960" s="33"/>
      <c r="B960" s="33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2.75" customHeight="1">
      <c r="A961" s="33"/>
      <c r="B961" s="33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2.75" customHeight="1">
      <c r="A962" s="33"/>
      <c r="B962" s="33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2.75" customHeight="1">
      <c r="A963" s="33"/>
      <c r="B963" s="33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2.75" customHeight="1">
      <c r="A964" s="33"/>
      <c r="B964" s="33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2.75" customHeight="1">
      <c r="A965" s="33"/>
      <c r="B965" s="33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2.75" customHeight="1">
      <c r="A966" s="33"/>
      <c r="B966" s="33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2.75" customHeight="1">
      <c r="A967" s="33"/>
      <c r="B967" s="33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2.75" customHeight="1">
      <c r="A968" s="33"/>
      <c r="B968" s="33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2.75" customHeight="1">
      <c r="A969" s="33"/>
      <c r="B969" s="33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2.75" customHeight="1">
      <c r="A970" s="33"/>
      <c r="B970" s="33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2.75" customHeight="1">
      <c r="A971" s="33"/>
      <c r="B971" s="33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2.75" customHeight="1">
      <c r="A972" s="33"/>
      <c r="B972" s="33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2.75" customHeight="1">
      <c r="A973" s="33"/>
      <c r="B973" s="33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2.75" customHeight="1">
      <c r="A974" s="33"/>
      <c r="B974" s="33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2.75" customHeight="1">
      <c r="A975" s="33"/>
      <c r="B975" s="33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2.75" customHeight="1">
      <c r="A976" s="33"/>
      <c r="B976" s="33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2.75" customHeight="1">
      <c r="A977" s="33"/>
      <c r="B977" s="33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2.75" customHeight="1">
      <c r="A978" s="33"/>
      <c r="B978" s="33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2.75" customHeight="1">
      <c r="A979" s="33"/>
      <c r="B979" s="33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2.75" customHeight="1">
      <c r="A980" s="33"/>
      <c r="B980" s="33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2.75" customHeight="1">
      <c r="A981" s="33"/>
      <c r="B981" s="33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2.75" customHeight="1">
      <c r="A982" s="33"/>
      <c r="B982" s="33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2.75" customHeight="1">
      <c r="A983" s="33"/>
      <c r="B983" s="33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2.75" customHeight="1">
      <c r="A984" s="33"/>
      <c r="B984" s="33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2.75" customHeight="1">
      <c r="A985" s="33"/>
      <c r="B985" s="33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2.75" customHeight="1">
      <c r="A986" s="33"/>
      <c r="B986" s="33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2.75" customHeight="1">
      <c r="A987" s="33"/>
      <c r="B987" s="33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2.75" customHeight="1">
      <c r="A988" s="33"/>
      <c r="B988" s="33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2.75" customHeight="1">
      <c r="A989" s="33"/>
      <c r="B989" s="33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2.75" customHeight="1">
      <c r="A990" s="33"/>
      <c r="B990" s="33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2.75" customHeight="1">
      <c r="A991" s="33"/>
      <c r="B991" s="33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2.75" customHeight="1">
      <c r="A992" s="33"/>
      <c r="B992" s="33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2.75" customHeight="1">
      <c r="A993" s="33"/>
      <c r="B993" s="33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2.75" customHeight="1">
      <c r="A994" s="33"/>
      <c r="B994" s="33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2.75" customHeight="1">
      <c r="A995" s="33"/>
      <c r="B995" s="33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2.75" customHeight="1">
      <c r="A996" s="33"/>
      <c r="B996" s="33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2.75" customHeight="1">
      <c r="A997" s="33"/>
      <c r="B997" s="33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2.75" customHeight="1">
      <c r="A998" s="33"/>
      <c r="B998" s="33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2.75" customHeight="1">
      <c r="A999" s="33"/>
      <c r="B999" s="33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2.75" customHeight="1">
      <c r="A1000" s="33"/>
      <c r="B1000" s="33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7">
    <mergeCell ref="A44:C44"/>
    <mergeCell ref="D44:V44"/>
    <mergeCell ref="A45:V45"/>
    <mergeCell ref="A46:V46"/>
    <mergeCell ref="K8:N8"/>
    <mergeCell ref="O8:P8"/>
    <mergeCell ref="Q8:S8"/>
    <mergeCell ref="U8:V8"/>
    <mergeCell ref="F8:J8"/>
    <mergeCell ref="A8:B8"/>
    <mergeCell ref="A9:B9"/>
    <mergeCell ref="A3:P3"/>
    <mergeCell ref="A4:C4"/>
    <mergeCell ref="D4:V4"/>
    <mergeCell ref="A5:V5"/>
    <mergeCell ref="A6:V6"/>
    <mergeCell ref="F9:J9"/>
  </mergeCells>
  <phoneticPr fontId="10"/>
  <pageMargins left="0.19685039370078741" right="0.19685039370078741" top="0.19685039370078741" bottom="0.19685039370078741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ySplit="10" topLeftCell="A11" activePane="bottomLeft" state="frozen"/>
      <selection pane="bottomLeft" activeCell="B12" sqref="B12"/>
    </sheetView>
  </sheetViews>
  <sheetFormatPr defaultColWidth="12.59765625" defaultRowHeight="15" customHeight="1"/>
  <cols>
    <col min="1" max="2" width="4" customWidth="1"/>
    <col min="3" max="10" width="5.3984375" customWidth="1"/>
    <col min="11" max="13" width="4" customWidth="1"/>
    <col min="14" max="14" width="10.46484375" customWidth="1"/>
    <col min="15" max="15" width="5.3984375" customWidth="1"/>
    <col min="16" max="16" width="11" customWidth="1"/>
    <col min="17" max="18" width="5.3984375" customWidth="1"/>
    <col min="19" max="19" width="11" customWidth="1"/>
    <col min="20" max="20" width="9.265625" customWidth="1"/>
    <col min="21" max="22" width="11" customWidth="1"/>
    <col min="23" max="26" width="7.86328125" customWidth="1"/>
  </cols>
  <sheetData>
    <row r="1" spans="1:26" ht="12.75" customHeight="1">
      <c r="A1" s="33"/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2.75" customHeight="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27.75" customHeight="1">
      <c r="A3" s="66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4"/>
      <c r="R3" s="34"/>
      <c r="S3" s="34"/>
      <c r="T3" s="35" t="s">
        <v>35</v>
      </c>
      <c r="U3" s="35" t="s">
        <v>19</v>
      </c>
      <c r="V3" s="35"/>
      <c r="W3" s="35"/>
      <c r="X3" s="35"/>
      <c r="Y3" s="35"/>
      <c r="Z3" s="35"/>
    </row>
    <row r="4" spans="1:26" ht="22.5" customHeight="1">
      <c r="A4" s="68" t="s">
        <v>36</v>
      </c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1"/>
      <c r="W4" s="35"/>
      <c r="X4" s="35"/>
      <c r="Y4" s="35"/>
      <c r="Z4" s="35"/>
    </row>
    <row r="5" spans="1:26" ht="22.5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4"/>
      <c r="W5" s="35"/>
      <c r="X5" s="35"/>
      <c r="Y5" s="35"/>
      <c r="Z5" s="35"/>
    </row>
    <row r="6" spans="1:26" ht="22.5" customHeight="1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  <c r="W6" s="35"/>
      <c r="X6" s="35"/>
      <c r="Y6" s="35"/>
      <c r="Z6" s="35"/>
    </row>
    <row r="7" spans="1:26" ht="19.5" customHeight="1">
      <c r="A7" s="36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7"/>
      <c r="W7" s="35"/>
      <c r="X7" s="35"/>
      <c r="Y7" s="35"/>
      <c r="Z7" s="35"/>
    </row>
    <row r="8" spans="1:26" ht="30" customHeight="1">
      <c r="A8" s="64">
        <v>9</v>
      </c>
      <c r="B8" s="59"/>
      <c r="C8" s="38" t="s">
        <v>37</v>
      </c>
      <c r="D8" s="39"/>
      <c r="E8" s="39"/>
      <c r="F8" s="80" t="s">
        <v>38</v>
      </c>
      <c r="G8" s="59"/>
      <c r="H8" s="59"/>
      <c r="I8" s="59"/>
      <c r="J8" s="57"/>
      <c r="K8" s="79" t="s">
        <v>39</v>
      </c>
      <c r="L8" s="59"/>
      <c r="M8" s="59"/>
      <c r="N8" s="57"/>
      <c r="O8" s="79" t="s">
        <v>40</v>
      </c>
      <c r="P8" s="57"/>
      <c r="Q8" s="79" t="s">
        <v>41</v>
      </c>
      <c r="R8" s="59"/>
      <c r="S8" s="57"/>
      <c r="T8" s="40" t="s">
        <v>42</v>
      </c>
      <c r="U8" s="79" t="s">
        <v>43</v>
      </c>
      <c r="V8" s="57"/>
      <c r="W8" s="35"/>
      <c r="X8" s="35"/>
      <c r="Y8" s="35"/>
      <c r="Z8" s="35"/>
    </row>
    <row r="9" spans="1:26" ht="30" customHeight="1">
      <c r="A9" s="65" t="s">
        <v>44</v>
      </c>
      <c r="B9" s="57"/>
      <c r="C9" s="41" t="s">
        <v>45</v>
      </c>
      <c r="D9" s="41" t="s">
        <v>45</v>
      </c>
      <c r="E9" s="41" t="s">
        <v>45</v>
      </c>
      <c r="F9" s="78"/>
      <c r="G9" s="59"/>
      <c r="H9" s="59"/>
      <c r="I9" s="59"/>
      <c r="J9" s="57"/>
      <c r="K9" s="42"/>
      <c r="L9" s="43"/>
      <c r="M9" s="44" t="s">
        <v>45</v>
      </c>
      <c r="N9" s="45" t="s">
        <v>46</v>
      </c>
      <c r="O9" s="42"/>
      <c r="P9" s="44" t="s">
        <v>45</v>
      </c>
      <c r="Q9" s="42"/>
      <c r="R9" s="44" t="s">
        <v>45</v>
      </c>
      <c r="S9" s="46"/>
      <c r="T9" s="47"/>
      <c r="U9" s="48"/>
      <c r="V9" s="49"/>
      <c r="W9" s="35"/>
      <c r="X9" s="35"/>
      <c r="Y9" s="35"/>
      <c r="Z9" s="35"/>
    </row>
    <row r="10" spans="1:26" ht="30" customHeight="1">
      <c r="A10" s="40" t="s">
        <v>47</v>
      </c>
      <c r="B10" s="40" t="s">
        <v>48</v>
      </c>
      <c r="C10" s="40" t="s">
        <v>7</v>
      </c>
      <c r="D10" s="40" t="s">
        <v>8</v>
      </c>
      <c r="E10" s="40" t="s">
        <v>9</v>
      </c>
      <c r="F10" s="40" t="s">
        <v>11</v>
      </c>
      <c r="G10" s="40" t="s">
        <v>12</v>
      </c>
      <c r="H10" s="40" t="s">
        <v>13</v>
      </c>
      <c r="I10" s="40" t="s">
        <v>14</v>
      </c>
      <c r="J10" s="40" t="s">
        <v>15</v>
      </c>
      <c r="K10" s="40" t="s">
        <v>18</v>
      </c>
      <c r="L10" s="40" t="s">
        <v>19</v>
      </c>
      <c r="M10" s="40" t="s">
        <v>20</v>
      </c>
      <c r="N10" s="40" t="s">
        <v>21</v>
      </c>
      <c r="O10" s="40" t="s">
        <v>23</v>
      </c>
      <c r="P10" s="40" t="s">
        <v>49</v>
      </c>
      <c r="Q10" s="40" t="s">
        <v>23</v>
      </c>
      <c r="R10" s="40" t="s">
        <v>26</v>
      </c>
      <c r="S10" s="40" t="s">
        <v>49</v>
      </c>
      <c r="T10" s="33" t="s">
        <v>28</v>
      </c>
      <c r="U10" s="40" t="s">
        <v>29</v>
      </c>
      <c r="V10" s="40" t="s">
        <v>30</v>
      </c>
      <c r="W10" s="34"/>
      <c r="X10" s="34"/>
      <c r="Y10" s="34"/>
      <c r="Z10" s="34"/>
    </row>
    <row r="11" spans="1:26" ht="30" customHeight="1">
      <c r="A11" s="40">
        <v>1</v>
      </c>
      <c r="B11" s="50" t="s">
        <v>53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34"/>
      <c r="X11" s="34"/>
      <c r="Y11" s="34"/>
      <c r="Z11" s="34"/>
    </row>
    <row r="12" spans="1:26" ht="30" customHeight="1">
      <c r="A12" s="40">
        <v>2</v>
      </c>
      <c r="B12" s="50" t="s">
        <v>54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4"/>
      <c r="X12" s="34"/>
      <c r="Y12" s="34"/>
      <c r="Z12" s="34"/>
    </row>
    <row r="13" spans="1:26" ht="30" customHeight="1">
      <c r="A13" s="40">
        <v>3</v>
      </c>
      <c r="B13" s="50" t="s">
        <v>50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34"/>
      <c r="X13" s="34"/>
      <c r="Y13" s="34"/>
      <c r="Z13" s="34"/>
    </row>
    <row r="14" spans="1:26" ht="30" customHeight="1">
      <c r="A14" s="40">
        <v>4</v>
      </c>
      <c r="B14" s="50" t="s">
        <v>51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34"/>
      <c r="X14" s="34"/>
      <c r="Y14" s="34"/>
      <c r="Z14" s="34"/>
    </row>
    <row r="15" spans="1:26" ht="30" customHeight="1">
      <c r="A15" s="40">
        <v>5</v>
      </c>
      <c r="B15" s="50" t="s">
        <v>47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34"/>
      <c r="X15" s="34"/>
      <c r="Y15" s="34"/>
      <c r="Z15" s="34"/>
    </row>
    <row r="16" spans="1:26" ht="30" customHeight="1">
      <c r="A16" s="40">
        <v>6</v>
      </c>
      <c r="B16" s="50" t="s">
        <v>37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34"/>
      <c r="X16" s="34"/>
      <c r="Y16" s="34"/>
      <c r="Z16" s="34"/>
    </row>
    <row r="17" spans="1:26" ht="30" customHeight="1">
      <c r="A17" s="40">
        <v>7</v>
      </c>
      <c r="B17" s="50" t="s">
        <v>52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34"/>
      <c r="X17" s="34"/>
      <c r="Y17" s="34"/>
      <c r="Z17" s="34"/>
    </row>
    <row r="18" spans="1:26" ht="30" customHeight="1">
      <c r="A18" s="40">
        <v>8</v>
      </c>
      <c r="B18" s="50" t="s">
        <v>53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34"/>
      <c r="X18" s="34"/>
      <c r="Y18" s="34"/>
      <c r="Z18" s="34"/>
    </row>
    <row r="19" spans="1:26" ht="30" customHeight="1">
      <c r="A19" s="40">
        <v>9</v>
      </c>
      <c r="B19" s="50" t="s">
        <v>54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34"/>
      <c r="X19" s="34"/>
      <c r="Y19" s="34"/>
      <c r="Z19" s="34"/>
    </row>
    <row r="20" spans="1:26" ht="30" customHeight="1">
      <c r="A20" s="40">
        <v>10</v>
      </c>
      <c r="B20" s="50" t="s">
        <v>50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4"/>
      <c r="X20" s="34"/>
      <c r="Y20" s="34"/>
      <c r="Z20" s="34"/>
    </row>
    <row r="21" spans="1:26" ht="30" customHeight="1">
      <c r="A21" s="40">
        <v>11</v>
      </c>
      <c r="B21" s="50" t="s">
        <v>51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34"/>
      <c r="X21" s="34"/>
      <c r="Y21" s="34"/>
      <c r="Z21" s="34"/>
    </row>
    <row r="22" spans="1:26" ht="30" customHeight="1">
      <c r="A22" s="40">
        <v>12</v>
      </c>
      <c r="B22" s="50" t="s">
        <v>47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34"/>
      <c r="X22" s="34"/>
      <c r="Y22" s="34"/>
      <c r="Z22" s="34"/>
    </row>
    <row r="23" spans="1:26" ht="30" customHeight="1">
      <c r="A23" s="40">
        <v>13</v>
      </c>
      <c r="B23" s="50" t="s">
        <v>37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4"/>
      <c r="X23" s="34"/>
      <c r="Y23" s="34"/>
      <c r="Z23" s="34"/>
    </row>
    <row r="24" spans="1:26" ht="30" customHeight="1">
      <c r="A24" s="40">
        <v>14</v>
      </c>
      <c r="B24" s="50" t="s">
        <v>52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34"/>
      <c r="X24" s="34"/>
      <c r="Y24" s="34"/>
      <c r="Z24" s="34"/>
    </row>
    <row r="25" spans="1:26" ht="30" customHeight="1">
      <c r="A25" s="40">
        <v>15</v>
      </c>
      <c r="B25" s="50" t="s">
        <v>53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34"/>
      <c r="X25" s="34"/>
      <c r="Y25" s="34"/>
      <c r="Z25" s="34"/>
    </row>
    <row r="26" spans="1:26" ht="30" customHeight="1">
      <c r="A26" s="40">
        <v>16</v>
      </c>
      <c r="B26" s="50" t="s">
        <v>54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34"/>
      <c r="X26" s="34"/>
      <c r="Y26" s="34"/>
      <c r="Z26" s="34"/>
    </row>
    <row r="27" spans="1:26" ht="30" customHeight="1">
      <c r="A27" s="40">
        <v>17</v>
      </c>
      <c r="B27" s="50" t="s">
        <v>50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34"/>
      <c r="X27" s="34"/>
      <c r="Y27" s="34"/>
      <c r="Z27" s="34"/>
    </row>
    <row r="28" spans="1:26" ht="30" customHeight="1">
      <c r="A28" s="40">
        <v>18</v>
      </c>
      <c r="B28" s="50" t="s">
        <v>51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34"/>
      <c r="X28" s="34"/>
      <c r="Y28" s="34"/>
      <c r="Z28" s="34"/>
    </row>
    <row r="29" spans="1:26" ht="30" customHeight="1">
      <c r="A29" s="40">
        <v>19</v>
      </c>
      <c r="B29" s="50" t="s">
        <v>47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34"/>
      <c r="X29" s="34"/>
      <c r="Y29" s="34"/>
      <c r="Z29" s="34"/>
    </row>
    <row r="30" spans="1:26" ht="30" customHeight="1">
      <c r="A30" s="40">
        <v>20</v>
      </c>
      <c r="B30" s="50" t="s">
        <v>37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34"/>
      <c r="X30" s="34"/>
      <c r="Y30" s="34"/>
      <c r="Z30" s="34"/>
    </row>
    <row r="31" spans="1:26" ht="30" customHeight="1">
      <c r="A31" s="40">
        <v>21</v>
      </c>
      <c r="B31" s="50" t="s">
        <v>52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4"/>
      <c r="X31" s="34"/>
      <c r="Y31" s="34"/>
      <c r="Z31" s="34"/>
    </row>
    <row r="32" spans="1:26" ht="30" customHeight="1">
      <c r="A32" s="40">
        <v>22</v>
      </c>
      <c r="B32" s="50" t="s">
        <v>53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34"/>
      <c r="X32" s="34"/>
      <c r="Y32" s="34"/>
      <c r="Z32" s="34"/>
    </row>
    <row r="33" spans="1:26" ht="30" customHeight="1">
      <c r="A33" s="40">
        <v>23</v>
      </c>
      <c r="B33" s="50" t="s">
        <v>54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34"/>
      <c r="X33" s="34"/>
      <c r="Y33" s="34"/>
      <c r="Z33" s="34"/>
    </row>
    <row r="34" spans="1:26" ht="30" customHeight="1">
      <c r="A34" s="40">
        <v>24</v>
      </c>
      <c r="B34" s="50" t="s">
        <v>50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34"/>
      <c r="X34" s="34"/>
      <c r="Y34" s="34"/>
      <c r="Z34" s="34"/>
    </row>
    <row r="35" spans="1:26" ht="30" customHeight="1">
      <c r="A35" s="40">
        <v>25</v>
      </c>
      <c r="B35" s="50" t="s">
        <v>51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34"/>
      <c r="X35" s="34"/>
      <c r="Y35" s="34"/>
      <c r="Z35" s="34"/>
    </row>
    <row r="36" spans="1:26" ht="30" customHeight="1">
      <c r="A36" s="40">
        <v>26</v>
      </c>
      <c r="B36" s="50" t="s">
        <v>47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34"/>
      <c r="X36" s="34"/>
      <c r="Y36" s="34"/>
      <c r="Z36" s="34"/>
    </row>
    <row r="37" spans="1:26" ht="30" customHeight="1">
      <c r="A37" s="40">
        <v>27</v>
      </c>
      <c r="B37" s="50" t="s">
        <v>37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34"/>
      <c r="X37" s="34"/>
      <c r="Y37" s="34"/>
      <c r="Z37" s="34"/>
    </row>
    <row r="38" spans="1:26" ht="30" customHeight="1">
      <c r="A38" s="40">
        <v>28</v>
      </c>
      <c r="B38" s="50" t="s">
        <v>52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34"/>
      <c r="X38" s="34"/>
      <c r="Y38" s="34"/>
      <c r="Z38" s="34"/>
    </row>
    <row r="39" spans="1:26" ht="30" customHeight="1">
      <c r="A39" s="40">
        <v>29</v>
      </c>
      <c r="B39" s="50" t="s">
        <v>53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34"/>
      <c r="X39" s="34"/>
      <c r="Y39" s="34"/>
      <c r="Z39" s="34"/>
    </row>
    <row r="40" spans="1:26" ht="30" customHeight="1">
      <c r="A40" s="40">
        <v>30</v>
      </c>
      <c r="B40" s="50" t="s">
        <v>54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34"/>
      <c r="X40" s="34"/>
      <c r="Y40" s="34"/>
      <c r="Z40" s="34"/>
    </row>
    <row r="41" spans="1:26" ht="30" customHeight="1">
      <c r="A41" s="40">
        <v>31</v>
      </c>
      <c r="B41" s="50" t="s">
        <v>50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4"/>
      <c r="X41" s="34"/>
      <c r="Y41" s="34"/>
      <c r="Z41" s="34"/>
    </row>
    <row r="42" spans="1:26" ht="30" customHeight="1">
      <c r="A42" s="52" t="s">
        <v>10</v>
      </c>
      <c r="B42" s="52"/>
      <c r="C42" s="53">
        <f t="shared" ref="C42:V42" si="0">SUM(C11:C41)</f>
        <v>0</v>
      </c>
      <c r="D42" s="53">
        <f t="shared" si="0"/>
        <v>0</v>
      </c>
      <c r="E42" s="53">
        <f t="shared" si="0"/>
        <v>0</v>
      </c>
      <c r="F42" s="53">
        <f t="shared" si="0"/>
        <v>0</v>
      </c>
      <c r="G42" s="53">
        <f t="shared" si="0"/>
        <v>0</v>
      </c>
      <c r="H42" s="53">
        <f t="shared" si="0"/>
        <v>0</v>
      </c>
      <c r="I42" s="53">
        <f t="shared" si="0"/>
        <v>0</v>
      </c>
      <c r="J42" s="53">
        <f t="shared" si="0"/>
        <v>0</v>
      </c>
      <c r="K42" s="53">
        <f t="shared" si="0"/>
        <v>0</v>
      </c>
      <c r="L42" s="53">
        <f t="shared" si="0"/>
        <v>0</v>
      </c>
      <c r="M42" s="53">
        <f t="shared" si="0"/>
        <v>0</v>
      </c>
      <c r="N42" s="54">
        <f t="shared" si="0"/>
        <v>0</v>
      </c>
      <c r="O42" s="53">
        <f t="shared" si="0"/>
        <v>0</v>
      </c>
      <c r="P42" s="54">
        <f t="shared" si="0"/>
        <v>0</v>
      </c>
      <c r="Q42" s="53">
        <f t="shared" si="0"/>
        <v>0</v>
      </c>
      <c r="R42" s="53">
        <f t="shared" si="0"/>
        <v>0</v>
      </c>
      <c r="S42" s="54">
        <f t="shared" si="0"/>
        <v>0</v>
      </c>
      <c r="T42" s="53">
        <f t="shared" si="0"/>
        <v>0</v>
      </c>
      <c r="U42" s="54">
        <f t="shared" si="0"/>
        <v>0</v>
      </c>
      <c r="V42" s="54">
        <f t="shared" si="0"/>
        <v>0</v>
      </c>
      <c r="W42" s="34"/>
      <c r="X42" s="34"/>
      <c r="Y42" s="34"/>
      <c r="Z42" s="34"/>
    </row>
    <row r="43" spans="1:26" ht="30" customHeight="1">
      <c r="A43" s="36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5"/>
      <c r="X43" s="35"/>
      <c r="Y43" s="35"/>
      <c r="Z43" s="35"/>
    </row>
    <row r="44" spans="1:26" ht="30" customHeight="1">
      <c r="A44" s="68" t="s">
        <v>55</v>
      </c>
      <c r="B44" s="69"/>
      <c r="C44" s="69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1"/>
      <c r="W44" s="34"/>
      <c r="X44" s="34"/>
      <c r="Y44" s="34"/>
      <c r="Z44" s="34"/>
    </row>
    <row r="45" spans="1:26" ht="30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34"/>
      <c r="X45" s="34"/>
      <c r="Y45" s="34"/>
      <c r="Z45" s="34"/>
    </row>
    <row r="46" spans="1:26" ht="30" customHeight="1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7"/>
      <c r="W46" s="34"/>
      <c r="X46" s="34"/>
      <c r="Y46" s="34"/>
      <c r="Z46" s="34"/>
    </row>
    <row r="47" spans="1:26" ht="15" customHeight="1">
      <c r="A47" s="33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2" t="s">
        <v>56</v>
      </c>
      <c r="U47" s="12" t="s">
        <v>57</v>
      </c>
      <c r="V47" s="12" t="s">
        <v>58</v>
      </c>
      <c r="W47" s="34"/>
      <c r="X47" s="34"/>
      <c r="Y47" s="34"/>
      <c r="Z47" s="34"/>
    </row>
    <row r="48" spans="1:26" ht="34.5" customHeight="1">
      <c r="A48" s="33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5"/>
      <c r="U48" s="55"/>
      <c r="V48" s="55"/>
      <c r="W48" s="34"/>
      <c r="X48" s="34"/>
      <c r="Y48" s="34"/>
      <c r="Z48" s="34"/>
    </row>
    <row r="49" spans="1:26" ht="9" customHeight="1">
      <c r="A49" s="33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9.75" customHeight="1">
      <c r="A50" s="33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2.75" customHeight="1">
      <c r="A51" s="33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2.75" customHeight="1">
      <c r="A52" s="33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2.75" customHeight="1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2.75" customHeight="1">
      <c r="A54" s="33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2.75" customHeight="1">
      <c r="A55" s="33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2.75" customHeight="1">
      <c r="A56" s="33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2.75" customHeight="1">
      <c r="A57" s="33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2.75" customHeight="1">
      <c r="A58" s="33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2.75" customHeight="1">
      <c r="A59" s="33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2.75" customHeight="1">
      <c r="A60" s="33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customHeight="1">
      <c r="A61" s="33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75" customHeight="1">
      <c r="A62" s="33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2.75" customHeight="1">
      <c r="A63" s="33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2.75" customHeight="1">
      <c r="A64" s="33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2.75" customHeight="1">
      <c r="A65" s="33"/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customHeight="1">
      <c r="A66" s="33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75" customHeight="1">
      <c r="A67" s="33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2.75" customHeight="1">
      <c r="A68" s="33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2.75" customHeight="1">
      <c r="A69" s="33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2.75" customHeight="1">
      <c r="A70" s="33"/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customHeight="1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75" customHeight="1">
      <c r="A72" s="33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2.75" customHeight="1">
      <c r="A73" s="33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2.75" customHeight="1">
      <c r="A74" s="33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2.75" customHeight="1">
      <c r="A75" s="33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customHeight="1">
      <c r="A76" s="33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75" customHeight="1">
      <c r="A77" s="33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2.75" customHeight="1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2.75" customHeight="1">
      <c r="A79" s="33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2.75" customHeight="1">
      <c r="A80" s="33"/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customHeight="1">
      <c r="A81" s="33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75" customHeight="1">
      <c r="A82" s="33"/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2.75" customHeight="1">
      <c r="A83" s="33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2.75" customHeight="1">
      <c r="A84" s="33"/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2.75" customHeight="1">
      <c r="A85" s="33"/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2.75" customHeight="1">
      <c r="A86" s="33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75" customHeight="1">
      <c r="A87" s="33"/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2.75" customHeight="1">
      <c r="A88" s="33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2.75" customHeight="1">
      <c r="A89" s="33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2.75" customHeight="1">
      <c r="A90" s="33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2.75" customHeight="1">
      <c r="A91" s="33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2.75" customHeight="1">
      <c r="A92" s="33"/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2.75" customHeight="1">
      <c r="A93" s="33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2.75" customHeight="1">
      <c r="A94" s="33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2.75" customHeight="1">
      <c r="A95" s="33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2.75" customHeight="1">
      <c r="A96" s="33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2.75" customHeight="1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2.75" customHeight="1">
      <c r="A98" s="33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2.75" customHeight="1">
      <c r="A99" s="33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2.75" customHeight="1">
      <c r="A100" s="33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2.75" customHeight="1">
      <c r="A101" s="33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2.75" customHeight="1">
      <c r="A102" s="33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2.75" customHeight="1">
      <c r="A103" s="33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2.75" customHeight="1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2.75" customHeight="1">
      <c r="A105" s="33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2.75" customHeight="1">
      <c r="A106" s="33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2.75" customHeight="1">
      <c r="A107" s="33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2.75" customHeight="1">
      <c r="A108" s="33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2.75" customHeight="1">
      <c r="A109" s="33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2.75" customHeight="1">
      <c r="A110" s="33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2.75" customHeight="1">
      <c r="A111" s="33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2.75" customHeight="1">
      <c r="A112" s="33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2.75" customHeight="1">
      <c r="A113" s="33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2.75" customHeight="1">
      <c r="A114" s="33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2.75" customHeight="1">
      <c r="A115" s="33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2.75" customHeight="1">
      <c r="A116" s="33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2.75" customHeight="1">
      <c r="A117" s="33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2.75" customHeight="1">
      <c r="A118" s="33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2.75" customHeight="1">
      <c r="A119" s="33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2.75" customHeight="1">
      <c r="A120" s="33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2.75" customHeight="1">
      <c r="A121" s="33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2.75" customHeight="1">
      <c r="A122" s="33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2.75" customHeight="1">
      <c r="A123" s="33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2.75" customHeight="1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2.75" customHeight="1">
      <c r="A125" s="33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2.75" customHeight="1">
      <c r="A126" s="33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2.75" customHeight="1">
      <c r="A127" s="33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2.75" customHeight="1">
      <c r="A128" s="33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2.75" customHeight="1">
      <c r="A129" s="33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2.75" customHeight="1">
      <c r="A130" s="33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2.75" customHeight="1">
      <c r="A131" s="33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2.75" customHeight="1">
      <c r="A132" s="33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2.75" customHeight="1">
      <c r="A133" s="33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2.75" customHeight="1">
      <c r="A134" s="33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2.75" customHeight="1">
      <c r="A135" s="33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2.75" customHeight="1">
      <c r="A136" s="33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2.75" customHeight="1">
      <c r="A137" s="33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2.75" customHeight="1">
      <c r="A138" s="33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2.75" customHeight="1">
      <c r="A139" s="33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2.75" customHeight="1">
      <c r="A140" s="33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2.75" customHeight="1">
      <c r="A141" s="33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2.75" customHeight="1">
      <c r="A142" s="33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2.75" customHeight="1">
      <c r="A143" s="33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2.75" customHeight="1">
      <c r="A144" s="33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2.75" customHeight="1">
      <c r="A145" s="33"/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2.75" customHeight="1">
      <c r="A146" s="33"/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2.75" customHeight="1">
      <c r="A147" s="33"/>
      <c r="B147" s="33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2.75" customHeight="1">
      <c r="A148" s="33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2.75" customHeight="1">
      <c r="A149" s="33"/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2.75" customHeight="1">
      <c r="A150" s="33"/>
      <c r="B150" s="33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2.75" customHeight="1">
      <c r="A151" s="33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2.75" customHeight="1">
      <c r="A152" s="33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2.75" customHeight="1">
      <c r="A153" s="33"/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2.75" customHeight="1">
      <c r="A154" s="33"/>
      <c r="B154" s="33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2.75" customHeight="1">
      <c r="A155" s="33"/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2.75" customHeight="1">
      <c r="A156" s="33"/>
      <c r="B156" s="33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2.75" customHeight="1">
      <c r="A157" s="33"/>
      <c r="B157" s="33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2.75" customHeight="1">
      <c r="A158" s="33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2.75" customHeight="1">
      <c r="A159" s="33"/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2.75" customHeight="1">
      <c r="A160" s="33"/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2.75" customHeight="1">
      <c r="A161" s="33"/>
      <c r="B161" s="33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2.75" customHeight="1">
      <c r="A162" s="33"/>
      <c r="B162" s="33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2.75" customHeight="1">
      <c r="A163" s="33"/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2.75" customHeight="1">
      <c r="A164" s="33"/>
      <c r="B164" s="3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2.75" customHeight="1">
      <c r="A165" s="33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2.75" customHeight="1">
      <c r="A166" s="33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2.75" customHeight="1">
      <c r="A167" s="33"/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2.75" customHeight="1">
      <c r="A168" s="33"/>
      <c r="B168" s="33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2.75" customHeight="1">
      <c r="A169" s="33"/>
      <c r="B169" s="33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2.75" customHeight="1">
      <c r="A170" s="33"/>
      <c r="B170" s="33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2.75" customHeight="1">
      <c r="A171" s="33"/>
      <c r="B171" s="33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2.75" customHeight="1">
      <c r="A172" s="33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2.75" customHeight="1">
      <c r="A173" s="33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2.75" customHeight="1">
      <c r="A174" s="33"/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>
      <c r="A175" s="33"/>
      <c r="B175" s="33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2.75" customHeight="1">
      <c r="A176" s="33"/>
      <c r="B176" s="33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2.75" customHeight="1">
      <c r="A177" s="33"/>
      <c r="B177" s="33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2.75" customHeight="1">
      <c r="A178" s="33"/>
      <c r="B178" s="33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2.75" customHeight="1">
      <c r="A179" s="33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2.75" customHeight="1">
      <c r="A180" s="33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2.75" customHeight="1">
      <c r="A181" s="33"/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2.75" customHeight="1">
      <c r="A182" s="33"/>
      <c r="B182" s="33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2.75" customHeight="1">
      <c r="A183" s="33"/>
      <c r="B183" s="33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2.75" customHeight="1">
      <c r="A184" s="33"/>
      <c r="B184" s="33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2.75" customHeight="1">
      <c r="A185" s="33"/>
      <c r="B185" s="3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2.75" customHeight="1">
      <c r="A186" s="33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2.75" customHeight="1">
      <c r="A187" s="33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2.75" customHeight="1">
      <c r="A188" s="33"/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2.75" customHeight="1">
      <c r="A189" s="33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2.75" customHeight="1">
      <c r="A190" s="33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2.75" customHeight="1">
      <c r="A191" s="33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2.75" customHeight="1">
      <c r="A192" s="33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2.75" customHeight="1">
      <c r="A193" s="33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2.75" customHeight="1">
      <c r="A194" s="33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2.75" customHeight="1">
      <c r="A195" s="33"/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2.75" customHeight="1">
      <c r="A196" s="33"/>
      <c r="B196" s="33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2.75" customHeight="1">
      <c r="A197" s="33"/>
      <c r="B197" s="33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2.75" customHeight="1">
      <c r="A198" s="33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2.75" customHeight="1">
      <c r="A199" s="33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2.75" customHeight="1">
      <c r="A200" s="33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2.75" customHeight="1">
      <c r="A201" s="33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2.75" customHeight="1">
      <c r="A202" s="33"/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2.75" customHeight="1">
      <c r="A203" s="33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2.75" customHeight="1">
      <c r="A204" s="33"/>
      <c r="B204" s="33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2.75" customHeight="1">
      <c r="A205" s="33"/>
      <c r="B205" s="33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2.75" customHeight="1">
      <c r="A206" s="33"/>
      <c r="B206" s="33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2.75" customHeight="1">
      <c r="A207" s="33"/>
      <c r="B207" s="33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2.75" customHeight="1">
      <c r="A208" s="33"/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2.75" customHeight="1">
      <c r="A209" s="33"/>
      <c r="B209" s="33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2.75" customHeight="1">
      <c r="A210" s="33"/>
      <c r="B210" s="33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2.75" customHeight="1">
      <c r="A211" s="33"/>
      <c r="B211" s="33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2.75" customHeight="1">
      <c r="A212" s="33"/>
      <c r="B212" s="33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2.75" customHeight="1">
      <c r="A213" s="33"/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2.75" customHeight="1">
      <c r="A214" s="33"/>
      <c r="B214" s="33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2.75" customHeight="1">
      <c r="A215" s="33"/>
      <c r="B215" s="33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2.75" customHeight="1">
      <c r="A216" s="33"/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2.75" customHeight="1">
      <c r="A217" s="33"/>
      <c r="B217" s="33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2.75" customHeight="1">
      <c r="A218" s="33"/>
      <c r="B218" s="33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2.75" customHeight="1">
      <c r="A219" s="33"/>
      <c r="B219" s="33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2.75" customHeight="1">
      <c r="A220" s="33"/>
      <c r="B220" s="33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2.75" customHeight="1">
      <c r="A221" s="33"/>
      <c r="B221" s="33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2.75" customHeight="1">
      <c r="A222" s="33"/>
      <c r="B222" s="33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2.75" customHeight="1">
      <c r="A223" s="33"/>
      <c r="B223" s="33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2.75" customHeight="1">
      <c r="A224" s="33"/>
      <c r="B224" s="33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2.75" customHeight="1">
      <c r="A225" s="33"/>
      <c r="B225" s="33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2.75" customHeight="1">
      <c r="A226" s="33"/>
      <c r="B226" s="33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2.75" customHeight="1">
      <c r="A227" s="33"/>
      <c r="B227" s="33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2.75" customHeight="1">
      <c r="A228" s="33"/>
      <c r="B228" s="33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2.75" customHeight="1">
      <c r="A229" s="33"/>
      <c r="B229" s="33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2.75" customHeight="1">
      <c r="A230" s="33"/>
      <c r="B230" s="33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2.75" customHeight="1">
      <c r="A231" s="33"/>
      <c r="B231" s="33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2.75" customHeight="1">
      <c r="A232" s="33"/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2.75" customHeight="1">
      <c r="A233" s="33"/>
      <c r="B233" s="33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2.75" customHeight="1">
      <c r="A234" s="33"/>
      <c r="B234" s="33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2.75" customHeight="1">
      <c r="A235" s="33"/>
      <c r="B235" s="33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2.75" customHeight="1">
      <c r="A236" s="33"/>
      <c r="B236" s="33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2.75" customHeight="1">
      <c r="A237" s="33"/>
      <c r="B237" s="33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2.75" customHeight="1">
      <c r="A238" s="33"/>
      <c r="B238" s="33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2.75" customHeight="1">
      <c r="A239" s="33"/>
      <c r="B239" s="33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2.75" customHeight="1">
      <c r="A240" s="33"/>
      <c r="B240" s="33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2.75" customHeight="1">
      <c r="A241" s="33"/>
      <c r="B241" s="33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2.75" customHeight="1">
      <c r="A242" s="33"/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2.75" customHeight="1">
      <c r="A243" s="33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2.75" customHeight="1">
      <c r="A244" s="33"/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2.75" customHeight="1">
      <c r="A245" s="33"/>
      <c r="B245" s="33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2.75" customHeight="1">
      <c r="A246" s="33"/>
      <c r="B246" s="33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2.75" customHeight="1">
      <c r="A247" s="33"/>
      <c r="B247" s="33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2.75" customHeight="1">
      <c r="A248" s="33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2.75" customHeight="1">
      <c r="A249" s="33"/>
      <c r="B249" s="33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2.75" customHeight="1">
      <c r="A250" s="33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2.75" customHeight="1">
      <c r="A251" s="33"/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2.75" customHeight="1">
      <c r="A252" s="33"/>
      <c r="B252" s="33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2.75" customHeight="1">
      <c r="A253" s="33"/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2.75" customHeight="1">
      <c r="A254" s="33"/>
      <c r="B254" s="33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2.75" customHeight="1">
      <c r="A255" s="33"/>
      <c r="B255" s="33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2.75" customHeight="1">
      <c r="A256" s="33"/>
      <c r="B256" s="33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2.75" customHeight="1">
      <c r="A257" s="33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2.75" customHeight="1">
      <c r="A258" s="33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2.75" customHeight="1">
      <c r="A259" s="33"/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2.75" customHeight="1">
      <c r="A260" s="33"/>
      <c r="B260" s="33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2.75" customHeight="1">
      <c r="A261" s="33"/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2.75" customHeight="1">
      <c r="A262" s="33"/>
      <c r="B262" s="33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2.75" customHeight="1">
      <c r="A263" s="33"/>
      <c r="B263" s="33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2.75" customHeight="1">
      <c r="A264" s="33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2.75" customHeight="1">
      <c r="A265" s="33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2.75" customHeight="1">
      <c r="A266" s="33"/>
      <c r="B266" s="33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2.75" customHeight="1">
      <c r="A267" s="33"/>
      <c r="B267" s="33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2.75" customHeight="1">
      <c r="A268" s="33"/>
      <c r="B268" s="33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customHeight="1">
      <c r="A269" s="33"/>
      <c r="B269" s="33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2.75" customHeight="1">
      <c r="A270" s="33"/>
      <c r="B270" s="33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2.75" customHeight="1">
      <c r="A271" s="33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2.75" customHeight="1">
      <c r="A272" s="33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2.75" customHeight="1">
      <c r="A273" s="33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customHeight="1">
      <c r="A274" s="33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customHeight="1">
      <c r="A275" s="33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2.75" customHeight="1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2.75" customHeight="1">
      <c r="A277" s="33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2.75" customHeight="1">
      <c r="A278" s="33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2.75" customHeight="1">
      <c r="A279" s="33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2.75" customHeight="1">
      <c r="A280" s="33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2.75" customHeight="1">
      <c r="A281" s="33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2.75" customHeight="1">
      <c r="A282" s="33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2.75" customHeight="1">
      <c r="A283" s="33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2.75" customHeight="1">
      <c r="A284" s="33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2.75" customHeight="1">
      <c r="A285" s="33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2.75" customHeight="1">
      <c r="A286" s="33"/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2.75" customHeight="1">
      <c r="A287" s="33"/>
      <c r="B287" s="33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2.75" customHeight="1">
      <c r="A288" s="33"/>
      <c r="B288" s="33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2.75" customHeight="1">
      <c r="A289" s="33"/>
      <c r="B289" s="33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2.75" customHeight="1">
      <c r="A290" s="33"/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2.75" customHeight="1">
      <c r="A291" s="33"/>
      <c r="B291" s="33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2.75" customHeight="1">
      <c r="A292" s="33"/>
      <c r="B292" s="33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2.75" customHeight="1">
      <c r="A293" s="33"/>
      <c r="B293" s="33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2.75" customHeight="1">
      <c r="A294" s="33"/>
      <c r="B294" s="33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2.75" customHeight="1">
      <c r="A295" s="33"/>
      <c r="B295" s="33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2.75" customHeight="1">
      <c r="A296" s="33"/>
      <c r="B296" s="33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2.75" customHeight="1">
      <c r="A297" s="33"/>
      <c r="B297" s="33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2.75" customHeight="1">
      <c r="A298" s="33"/>
      <c r="B298" s="33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customHeight="1">
      <c r="A299" s="33"/>
      <c r="B299" s="33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2.75" customHeight="1">
      <c r="A300" s="33"/>
      <c r="B300" s="33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2.75" customHeight="1">
      <c r="A301" s="33"/>
      <c r="B301" s="33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2.75" customHeight="1">
      <c r="A302" s="33"/>
      <c r="B302" s="33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2.75" customHeight="1">
      <c r="A303" s="33"/>
      <c r="B303" s="33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2.75" customHeight="1">
      <c r="A304" s="33"/>
      <c r="B304" s="33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2.75" customHeight="1">
      <c r="A305" s="33"/>
      <c r="B305" s="33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2.75" customHeight="1">
      <c r="A306" s="33"/>
      <c r="B306" s="33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2.75" customHeight="1">
      <c r="A307" s="33"/>
      <c r="B307" s="33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2.75" customHeight="1">
      <c r="A308" s="33"/>
      <c r="B308" s="33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2.75" customHeight="1">
      <c r="A309" s="33"/>
      <c r="B309" s="33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2.75" customHeight="1">
      <c r="A310" s="33"/>
      <c r="B310" s="33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2.75" customHeight="1">
      <c r="A311" s="33"/>
      <c r="B311" s="33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2.75" customHeight="1">
      <c r="A312" s="33"/>
      <c r="B312" s="33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2.75" customHeight="1">
      <c r="A313" s="33"/>
      <c r="B313" s="33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2.75" customHeight="1">
      <c r="A314" s="33"/>
      <c r="B314" s="33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2.75" customHeight="1">
      <c r="A315" s="33"/>
      <c r="B315" s="33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2.75" customHeight="1">
      <c r="A316" s="33"/>
      <c r="B316" s="33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2.75" customHeight="1">
      <c r="A317" s="33"/>
      <c r="B317" s="33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2.75" customHeight="1">
      <c r="A318" s="33"/>
      <c r="B318" s="33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2.75" customHeight="1">
      <c r="A319" s="33"/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2.75" customHeight="1">
      <c r="A320" s="33"/>
      <c r="B320" s="33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2.75" customHeight="1">
      <c r="A321" s="33"/>
      <c r="B321" s="33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2.75" customHeight="1">
      <c r="A322" s="33"/>
      <c r="B322" s="33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2.75" customHeight="1">
      <c r="A323" s="33"/>
      <c r="B323" s="33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2.75" customHeight="1">
      <c r="A324" s="33"/>
      <c r="B324" s="33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2.75" customHeight="1">
      <c r="A325" s="33"/>
      <c r="B325" s="33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2.75" customHeight="1">
      <c r="A326" s="33"/>
      <c r="B326" s="33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2.75" customHeight="1">
      <c r="A327" s="33"/>
      <c r="B327" s="33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2.75" customHeight="1">
      <c r="A328" s="33"/>
      <c r="B328" s="33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2.75" customHeight="1">
      <c r="A329" s="33"/>
      <c r="B329" s="33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2.75" customHeight="1">
      <c r="A330" s="33"/>
      <c r="B330" s="33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customHeight="1">
      <c r="A331" s="33"/>
      <c r="B331" s="33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customHeight="1">
      <c r="A332" s="33"/>
      <c r="B332" s="33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2.75" customHeight="1">
      <c r="A333" s="33"/>
      <c r="B333" s="33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2.75" customHeight="1">
      <c r="A334" s="33"/>
      <c r="B334" s="33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2.75" customHeight="1">
      <c r="A335" s="33"/>
      <c r="B335" s="33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2.75" customHeight="1">
      <c r="A336" s="33"/>
      <c r="B336" s="33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2.75" customHeight="1">
      <c r="A337" s="33"/>
      <c r="B337" s="33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2.75" customHeight="1">
      <c r="A338" s="33"/>
      <c r="B338" s="33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2.75" customHeight="1">
      <c r="A339" s="33"/>
      <c r="B339" s="33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2.75" customHeight="1">
      <c r="A340" s="33"/>
      <c r="B340" s="33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2.75" customHeight="1">
      <c r="A341" s="33"/>
      <c r="B341" s="33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2.75" customHeight="1">
      <c r="A342" s="33"/>
      <c r="B342" s="33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2.75" customHeight="1">
      <c r="A343" s="33"/>
      <c r="B343" s="33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2.75" customHeight="1">
      <c r="A344" s="33"/>
      <c r="B344" s="33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2.75" customHeight="1">
      <c r="A345" s="33"/>
      <c r="B345" s="33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customHeight="1">
      <c r="A346" s="33"/>
      <c r="B346" s="33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customHeight="1">
      <c r="A347" s="33"/>
      <c r="B347" s="33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2.75" customHeight="1">
      <c r="A348" s="33"/>
      <c r="B348" s="33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2.75" customHeight="1">
      <c r="A349" s="33"/>
      <c r="B349" s="33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2.75" customHeight="1">
      <c r="A350" s="33"/>
      <c r="B350" s="33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2.75" customHeight="1">
      <c r="A351" s="33"/>
      <c r="B351" s="33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2.75" customHeight="1">
      <c r="A352" s="33"/>
      <c r="B352" s="33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2.75" customHeight="1">
      <c r="A353" s="33"/>
      <c r="B353" s="33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2.75" customHeight="1">
      <c r="A354" s="33"/>
      <c r="B354" s="33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2.75" customHeight="1">
      <c r="A355" s="33"/>
      <c r="B355" s="33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2.75" customHeight="1">
      <c r="A356" s="33"/>
      <c r="B356" s="33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2.75" customHeight="1">
      <c r="A357" s="33"/>
      <c r="B357" s="33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2.75" customHeight="1">
      <c r="A358" s="33"/>
      <c r="B358" s="33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2.75" customHeight="1">
      <c r="A359" s="33"/>
      <c r="B359" s="33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2.75" customHeight="1">
      <c r="A360" s="33"/>
      <c r="B360" s="33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2.75" customHeight="1">
      <c r="A361" s="33"/>
      <c r="B361" s="33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2.75" customHeight="1">
      <c r="A362" s="33"/>
      <c r="B362" s="33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2.75" customHeight="1">
      <c r="A363" s="33"/>
      <c r="B363" s="33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2.75" customHeight="1">
      <c r="A364" s="33"/>
      <c r="B364" s="33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2.75" customHeight="1">
      <c r="A365" s="33"/>
      <c r="B365" s="33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2.75" customHeight="1">
      <c r="A366" s="33"/>
      <c r="B366" s="33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2.75" customHeight="1">
      <c r="A367" s="33"/>
      <c r="B367" s="33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2.75" customHeight="1">
      <c r="A368" s="33"/>
      <c r="B368" s="33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2.75" customHeight="1">
      <c r="A369" s="33"/>
      <c r="B369" s="33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2.75" customHeight="1">
      <c r="A370" s="33"/>
      <c r="B370" s="33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2.75" customHeight="1">
      <c r="A371" s="33"/>
      <c r="B371" s="33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2.75" customHeight="1">
      <c r="A372" s="33"/>
      <c r="B372" s="33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2.75" customHeight="1">
      <c r="A373" s="33"/>
      <c r="B373" s="33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2.75" customHeight="1">
      <c r="A374" s="33"/>
      <c r="B374" s="33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2.75" customHeight="1">
      <c r="A375" s="33"/>
      <c r="B375" s="33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2.75" customHeight="1">
      <c r="A376" s="33"/>
      <c r="B376" s="33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2.75" customHeight="1">
      <c r="A377" s="33"/>
      <c r="B377" s="33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2.75" customHeight="1">
      <c r="A378" s="33"/>
      <c r="B378" s="33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2.75" customHeight="1">
      <c r="A379" s="33"/>
      <c r="B379" s="33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2.75" customHeight="1">
      <c r="A380" s="33"/>
      <c r="B380" s="33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2.75" customHeight="1">
      <c r="A381" s="33"/>
      <c r="B381" s="33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2.75" customHeight="1">
      <c r="A382" s="33"/>
      <c r="B382" s="33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2.75" customHeight="1">
      <c r="A383" s="33"/>
      <c r="B383" s="33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2.75" customHeight="1">
      <c r="A384" s="33"/>
      <c r="B384" s="33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2.75" customHeight="1">
      <c r="A385" s="33"/>
      <c r="B385" s="33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2.75" customHeight="1">
      <c r="A386" s="33"/>
      <c r="B386" s="33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2.75" customHeight="1">
      <c r="A387" s="33"/>
      <c r="B387" s="33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2.75" customHeight="1">
      <c r="A388" s="33"/>
      <c r="B388" s="33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2.75" customHeight="1">
      <c r="A389" s="33"/>
      <c r="B389" s="33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2.75" customHeight="1">
      <c r="A390" s="33"/>
      <c r="B390" s="33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2.75" customHeight="1">
      <c r="A391" s="33"/>
      <c r="B391" s="33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2.75" customHeight="1">
      <c r="A392" s="33"/>
      <c r="B392" s="33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2.75" customHeight="1">
      <c r="A393" s="33"/>
      <c r="B393" s="33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2.75" customHeight="1">
      <c r="A394" s="33"/>
      <c r="B394" s="33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2.75" customHeight="1">
      <c r="A395" s="33"/>
      <c r="B395" s="33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2.75" customHeight="1">
      <c r="A396" s="33"/>
      <c r="B396" s="33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2.75" customHeight="1">
      <c r="A397" s="33"/>
      <c r="B397" s="33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2.75" customHeight="1">
      <c r="A398" s="33"/>
      <c r="B398" s="33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2.75" customHeight="1">
      <c r="A399" s="33"/>
      <c r="B399" s="33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2.75" customHeight="1">
      <c r="A400" s="33"/>
      <c r="B400" s="33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2.75" customHeight="1">
      <c r="A401" s="33"/>
      <c r="B401" s="33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2.75" customHeight="1">
      <c r="A402" s="33"/>
      <c r="B402" s="33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2.75" customHeight="1">
      <c r="A403" s="33"/>
      <c r="B403" s="33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2.75" customHeight="1">
      <c r="A404" s="33"/>
      <c r="B404" s="33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2.75" customHeight="1">
      <c r="A405" s="33"/>
      <c r="B405" s="33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2.75" customHeight="1">
      <c r="A406" s="33"/>
      <c r="B406" s="33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2.75" customHeight="1">
      <c r="A407" s="33"/>
      <c r="B407" s="33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2.75" customHeight="1">
      <c r="A408" s="33"/>
      <c r="B408" s="33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2.75" customHeight="1">
      <c r="A409" s="33"/>
      <c r="B409" s="33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2.75" customHeight="1">
      <c r="A410" s="33"/>
      <c r="B410" s="33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2.75" customHeight="1">
      <c r="A411" s="33"/>
      <c r="B411" s="33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2.75" customHeight="1">
      <c r="A412" s="33"/>
      <c r="B412" s="33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2.75" customHeight="1">
      <c r="A413" s="33"/>
      <c r="B413" s="33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2.75" customHeight="1">
      <c r="A414" s="33"/>
      <c r="B414" s="33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2.75" customHeight="1">
      <c r="A415" s="33"/>
      <c r="B415" s="33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2.75" customHeight="1">
      <c r="A416" s="33"/>
      <c r="B416" s="33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2.75" customHeight="1">
      <c r="A417" s="33"/>
      <c r="B417" s="33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2.75" customHeight="1">
      <c r="A418" s="33"/>
      <c r="B418" s="33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2.75" customHeight="1">
      <c r="A419" s="33"/>
      <c r="B419" s="33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2.75" customHeight="1">
      <c r="A420" s="33"/>
      <c r="B420" s="33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2.75" customHeight="1">
      <c r="A421" s="33"/>
      <c r="B421" s="33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2.75" customHeight="1">
      <c r="A422" s="33"/>
      <c r="B422" s="33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2.75" customHeight="1">
      <c r="A423" s="33"/>
      <c r="B423" s="33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2.75" customHeight="1">
      <c r="A424" s="33"/>
      <c r="B424" s="33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2.75" customHeight="1">
      <c r="A425" s="33"/>
      <c r="B425" s="33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2.75" customHeight="1">
      <c r="A426" s="33"/>
      <c r="B426" s="33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2.75" customHeight="1">
      <c r="A427" s="33"/>
      <c r="B427" s="33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2.75" customHeight="1">
      <c r="A428" s="33"/>
      <c r="B428" s="33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2.75" customHeight="1">
      <c r="A429" s="33"/>
      <c r="B429" s="33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2.75" customHeight="1">
      <c r="A430" s="33"/>
      <c r="B430" s="33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2.75" customHeight="1">
      <c r="A431" s="33"/>
      <c r="B431" s="33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2.75" customHeight="1">
      <c r="A432" s="33"/>
      <c r="B432" s="33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2.75" customHeight="1">
      <c r="A433" s="33"/>
      <c r="B433" s="33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>
      <c r="A434" s="33"/>
      <c r="B434" s="33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2.75" customHeight="1">
      <c r="A435" s="33"/>
      <c r="B435" s="33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2.75" customHeight="1">
      <c r="A436" s="33"/>
      <c r="B436" s="33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2.75" customHeight="1">
      <c r="A437" s="33"/>
      <c r="B437" s="33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2.75" customHeight="1">
      <c r="A438" s="33"/>
      <c r="B438" s="33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2.75" customHeight="1">
      <c r="A439" s="33"/>
      <c r="B439" s="33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2.75" customHeight="1">
      <c r="A440" s="33"/>
      <c r="B440" s="33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2.75" customHeight="1">
      <c r="A441" s="33"/>
      <c r="B441" s="33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2.75" customHeight="1">
      <c r="A442" s="33"/>
      <c r="B442" s="33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2.75" customHeight="1">
      <c r="A443" s="33"/>
      <c r="B443" s="33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2.75" customHeight="1">
      <c r="A444" s="33"/>
      <c r="B444" s="33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2.75" customHeight="1">
      <c r="A445" s="33"/>
      <c r="B445" s="33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2.75" customHeight="1">
      <c r="A446" s="33"/>
      <c r="B446" s="33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2.75" customHeight="1">
      <c r="A447" s="33"/>
      <c r="B447" s="33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2.75" customHeight="1">
      <c r="A448" s="33"/>
      <c r="B448" s="33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2.75" customHeight="1">
      <c r="A449" s="33"/>
      <c r="B449" s="33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2.75" customHeight="1">
      <c r="A450" s="33"/>
      <c r="B450" s="33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2.75" customHeight="1">
      <c r="A451" s="33"/>
      <c r="B451" s="33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2.75" customHeight="1">
      <c r="A452" s="33"/>
      <c r="B452" s="33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2.75" customHeight="1">
      <c r="A453" s="33"/>
      <c r="B453" s="33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2.75" customHeight="1">
      <c r="A454" s="33"/>
      <c r="B454" s="33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2.75" customHeight="1">
      <c r="A455" s="33"/>
      <c r="B455" s="33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2.75" customHeight="1">
      <c r="A456" s="33"/>
      <c r="B456" s="33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2.75" customHeight="1">
      <c r="A457" s="33"/>
      <c r="B457" s="33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2.75" customHeight="1">
      <c r="A458" s="33"/>
      <c r="B458" s="33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2.75" customHeight="1">
      <c r="A459" s="33"/>
      <c r="B459" s="33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2.75" customHeight="1">
      <c r="A460" s="33"/>
      <c r="B460" s="33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2.75" customHeight="1">
      <c r="A461" s="33"/>
      <c r="B461" s="33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2.75" customHeight="1">
      <c r="A462" s="33"/>
      <c r="B462" s="33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2.75" customHeight="1">
      <c r="A463" s="33"/>
      <c r="B463" s="33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2.75" customHeight="1">
      <c r="A464" s="33"/>
      <c r="B464" s="33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2.75" customHeight="1">
      <c r="A465" s="33"/>
      <c r="B465" s="33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2.75" customHeight="1">
      <c r="A466" s="33"/>
      <c r="B466" s="33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2.75" customHeight="1">
      <c r="A467" s="33"/>
      <c r="B467" s="33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2.75" customHeight="1">
      <c r="A468" s="33"/>
      <c r="B468" s="33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2.75" customHeight="1">
      <c r="A469" s="33"/>
      <c r="B469" s="33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2.75" customHeight="1">
      <c r="A470" s="33"/>
      <c r="B470" s="33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2.75" customHeight="1">
      <c r="A471" s="33"/>
      <c r="B471" s="33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2.75" customHeight="1">
      <c r="A472" s="33"/>
      <c r="B472" s="33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2.75" customHeight="1">
      <c r="A473" s="33"/>
      <c r="B473" s="33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2.75" customHeight="1">
      <c r="A474" s="33"/>
      <c r="B474" s="33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2.75" customHeight="1">
      <c r="A475" s="33"/>
      <c r="B475" s="33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2.75" customHeight="1">
      <c r="A476" s="33"/>
      <c r="B476" s="33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2.75" customHeight="1">
      <c r="A477" s="33"/>
      <c r="B477" s="33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2.75" customHeight="1">
      <c r="A478" s="33"/>
      <c r="B478" s="33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2.75" customHeight="1">
      <c r="A479" s="33"/>
      <c r="B479" s="33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2.75" customHeight="1">
      <c r="A480" s="33"/>
      <c r="B480" s="33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2.75" customHeight="1">
      <c r="A481" s="33"/>
      <c r="B481" s="33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2.75" customHeight="1">
      <c r="A482" s="33"/>
      <c r="B482" s="33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2.75" customHeight="1">
      <c r="A483" s="33"/>
      <c r="B483" s="33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2.75" customHeight="1">
      <c r="A484" s="33"/>
      <c r="B484" s="33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2.75" customHeight="1">
      <c r="A485" s="33"/>
      <c r="B485" s="33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2.75" customHeight="1">
      <c r="A486" s="33"/>
      <c r="B486" s="33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2.75" customHeight="1">
      <c r="A487" s="33"/>
      <c r="B487" s="33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2.75" customHeight="1">
      <c r="A488" s="33"/>
      <c r="B488" s="33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2.75" customHeight="1">
      <c r="A489" s="33"/>
      <c r="B489" s="33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2.75" customHeight="1">
      <c r="A490" s="33"/>
      <c r="B490" s="33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2.75" customHeight="1">
      <c r="A491" s="33"/>
      <c r="B491" s="33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2.75" customHeight="1">
      <c r="A492" s="33"/>
      <c r="B492" s="33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2.75" customHeight="1">
      <c r="A493" s="33"/>
      <c r="B493" s="33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2.75" customHeight="1">
      <c r="A494" s="33"/>
      <c r="B494" s="33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2.75" customHeight="1">
      <c r="A495" s="33"/>
      <c r="B495" s="33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2.75" customHeight="1">
      <c r="A496" s="33"/>
      <c r="B496" s="33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2.75" customHeight="1">
      <c r="A497" s="33"/>
      <c r="B497" s="33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2.75" customHeight="1">
      <c r="A498" s="33"/>
      <c r="B498" s="33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2.75" customHeight="1">
      <c r="A499" s="33"/>
      <c r="B499" s="33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2.75" customHeight="1">
      <c r="A500" s="33"/>
      <c r="B500" s="33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2.75" customHeight="1">
      <c r="A501" s="33"/>
      <c r="B501" s="33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2.75" customHeight="1">
      <c r="A502" s="33"/>
      <c r="B502" s="33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2.75" customHeight="1">
      <c r="A503" s="33"/>
      <c r="B503" s="33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2.75" customHeight="1">
      <c r="A504" s="33"/>
      <c r="B504" s="33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2.75" customHeight="1">
      <c r="A505" s="33"/>
      <c r="B505" s="33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2.75" customHeight="1">
      <c r="A506" s="33"/>
      <c r="B506" s="33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2.75" customHeight="1">
      <c r="A507" s="33"/>
      <c r="B507" s="33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2.75" customHeight="1">
      <c r="A508" s="33"/>
      <c r="B508" s="33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2.75" customHeight="1">
      <c r="A509" s="33"/>
      <c r="B509" s="33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2.75" customHeight="1">
      <c r="A510" s="33"/>
      <c r="B510" s="33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2.75" customHeight="1">
      <c r="A511" s="33"/>
      <c r="B511" s="33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2.75" customHeight="1">
      <c r="A512" s="33"/>
      <c r="B512" s="33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2.75" customHeight="1">
      <c r="A513" s="33"/>
      <c r="B513" s="33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2.75" customHeight="1">
      <c r="A514" s="33"/>
      <c r="B514" s="33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2.75" customHeight="1">
      <c r="A515" s="33"/>
      <c r="B515" s="33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2.75" customHeight="1">
      <c r="A516" s="33"/>
      <c r="B516" s="33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2.75" customHeight="1">
      <c r="A517" s="33"/>
      <c r="B517" s="33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2.75" customHeight="1">
      <c r="A518" s="33"/>
      <c r="B518" s="33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2.75" customHeight="1">
      <c r="A519" s="33"/>
      <c r="B519" s="33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2.75" customHeight="1">
      <c r="A520" s="33"/>
      <c r="B520" s="33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2.75" customHeight="1">
      <c r="A521" s="33"/>
      <c r="B521" s="33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2.75" customHeight="1">
      <c r="A522" s="33"/>
      <c r="B522" s="33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2.75" customHeight="1">
      <c r="A523" s="33"/>
      <c r="B523" s="33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2.75" customHeight="1">
      <c r="A524" s="33"/>
      <c r="B524" s="33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2.75" customHeight="1">
      <c r="A525" s="33"/>
      <c r="B525" s="33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2.75" customHeight="1">
      <c r="A526" s="33"/>
      <c r="B526" s="33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2.75" customHeight="1">
      <c r="A527" s="33"/>
      <c r="B527" s="33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2.75" customHeight="1">
      <c r="A528" s="33"/>
      <c r="B528" s="33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2.75" customHeight="1">
      <c r="A529" s="33"/>
      <c r="B529" s="33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2.75" customHeight="1">
      <c r="A530" s="33"/>
      <c r="B530" s="33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2.75" customHeight="1">
      <c r="A531" s="33"/>
      <c r="B531" s="33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2.75" customHeight="1">
      <c r="A532" s="33"/>
      <c r="B532" s="33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2.75" customHeight="1">
      <c r="A533" s="33"/>
      <c r="B533" s="33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2.75" customHeight="1">
      <c r="A534" s="33"/>
      <c r="B534" s="33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2.75" customHeight="1">
      <c r="A535" s="33"/>
      <c r="B535" s="33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2.75" customHeight="1">
      <c r="A536" s="33"/>
      <c r="B536" s="33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2.75" customHeight="1">
      <c r="A537" s="33"/>
      <c r="B537" s="33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2.75" customHeight="1">
      <c r="A538" s="33"/>
      <c r="B538" s="33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2.75" customHeight="1">
      <c r="A539" s="33"/>
      <c r="B539" s="33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2.75" customHeight="1">
      <c r="A540" s="33"/>
      <c r="B540" s="33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2.75" customHeight="1">
      <c r="A541" s="33"/>
      <c r="B541" s="33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2.75" customHeight="1">
      <c r="A542" s="33"/>
      <c r="B542" s="33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2.75" customHeight="1">
      <c r="A543" s="33"/>
      <c r="B543" s="33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2.75" customHeight="1">
      <c r="A544" s="33"/>
      <c r="B544" s="33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2.75" customHeight="1">
      <c r="A545" s="33"/>
      <c r="B545" s="33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2.75" customHeight="1">
      <c r="A546" s="33"/>
      <c r="B546" s="33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2.75" customHeight="1">
      <c r="A547" s="33"/>
      <c r="B547" s="33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2.75" customHeight="1">
      <c r="A548" s="33"/>
      <c r="B548" s="33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2.75" customHeight="1">
      <c r="A549" s="33"/>
      <c r="B549" s="33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2.75" customHeight="1">
      <c r="A550" s="33"/>
      <c r="B550" s="33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2.75" customHeight="1">
      <c r="A551" s="33"/>
      <c r="B551" s="33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2.75" customHeight="1">
      <c r="A552" s="33"/>
      <c r="B552" s="33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2.75" customHeight="1">
      <c r="A553" s="33"/>
      <c r="B553" s="33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2.75" customHeight="1">
      <c r="A554" s="33"/>
      <c r="B554" s="33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2.75" customHeight="1">
      <c r="A555" s="33"/>
      <c r="B555" s="33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2.75" customHeight="1">
      <c r="A556" s="33"/>
      <c r="B556" s="33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2.75" customHeight="1">
      <c r="A557" s="33"/>
      <c r="B557" s="33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2.75" customHeight="1">
      <c r="A558" s="33"/>
      <c r="B558" s="33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2.75" customHeight="1">
      <c r="A559" s="33"/>
      <c r="B559" s="33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2.75" customHeight="1">
      <c r="A560" s="33"/>
      <c r="B560" s="33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2.75" customHeight="1">
      <c r="A561" s="33"/>
      <c r="B561" s="33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2.75" customHeight="1">
      <c r="A562" s="33"/>
      <c r="B562" s="33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2.75" customHeight="1">
      <c r="A563" s="33"/>
      <c r="B563" s="33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2.75" customHeight="1">
      <c r="A564" s="33"/>
      <c r="B564" s="33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2.75" customHeight="1">
      <c r="A565" s="33"/>
      <c r="B565" s="33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2.75" customHeight="1">
      <c r="A566" s="33"/>
      <c r="B566" s="33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2.75" customHeight="1">
      <c r="A567" s="33"/>
      <c r="B567" s="33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2.75" customHeight="1">
      <c r="A568" s="33"/>
      <c r="B568" s="33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2.75" customHeight="1">
      <c r="A569" s="33"/>
      <c r="B569" s="33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2.75" customHeight="1">
      <c r="A570" s="33"/>
      <c r="B570" s="33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2.75" customHeight="1">
      <c r="A571" s="33"/>
      <c r="B571" s="33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2.75" customHeight="1">
      <c r="A572" s="33"/>
      <c r="B572" s="33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2.75" customHeight="1">
      <c r="A573" s="33"/>
      <c r="B573" s="33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2.75" customHeight="1">
      <c r="A574" s="33"/>
      <c r="B574" s="33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2.75" customHeight="1">
      <c r="A575" s="33"/>
      <c r="B575" s="33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2.75" customHeight="1">
      <c r="A576" s="33"/>
      <c r="B576" s="33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2.75" customHeight="1">
      <c r="A577" s="33"/>
      <c r="B577" s="33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2.75" customHeight="1">
      <c r="A578" s="33"/>
      <c r="B578" s="33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2.75" customHeight="1">
      <c r="A579" s="33"/>
      <c r="B579" s="33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2.75" customHeight="1">
      <c r="A580" s="33"/>
      <c r="B580" s="33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2.75" customHeight="1">
      <c r="A581" s="33"/>
      <c r="B581" s="33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2.75" customHeight="1">
      <c r="A582" s="33"/>
      <c r="B582" s="33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2.75" customHeight="1">
      <c r="A583" s="33"/>
      <c r="B583" s="33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2.75" customHeight="1">
      <c r="A584" s="33"/>
      <c r="B584" s="33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2.75" customHeight="1">
      <c r="A585" s="33"/>
      <c r="B585" s="33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2.75" customHeight="1">
      <c r="A586" s="33"/>
      <c r="B586" s="33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2.75" customHeight="1">
      <c r="A587" s="33"/>
      <c r="B587" s="33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2.75" customHeight="1">
      <c r="A588" s="33"/>
      <c r="B588" s="33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2.75" customHeight="1">
      <c r="A589" s="33"/>
      <c r="B589" s="33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2.75" customHeight="1">
      <c r="A590" s="33"/>
      <c r="B590" s="33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2.75" customHeight="1">
      <c r="A591" s="33"/>
      <c r="B591" s="33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2.75" customHeight="1">
      <c r="A592" s="33"/>
      <c r="B592" s="33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2.75" customHeight="1">
      <c r="A593" s="33"/>
      <c r="B593" s="33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2.75" customHeight="1">
      <c r="A594" s="33"/>
      <c r="B594" s="33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2.75" customHeight="1">
      <c r="A595" s="33"/>
      <c r="B595" s="33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2.75" customHeight="1">
      <c r="A596" s="33"/>
      <c r="B596" s="33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2.75" customHeight="1">
      <c r="A597" s="33"/>
      <c r="B597" s="33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2.75" customHeight="1">
      <c r="A598" s="33"/>
      <c r="B598" s="33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2.75" customHeight="1">
      <c r="A599" s="33"/>
      <c r="B599" s="33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2.75" customHeight="1">
      <c r="A600" s="33"/>
      <c r="B600" s="33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2.75" customHeight="1">
      <c r="A601" s="33"/>
      <c r="B601" s="33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2.75" customHeight="1">
      <c r="A602" s="33"/>
      <c r="B602" s="33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2.75" customHeight="1">
      <c r="A603" s="33"/>
      <c r="B603" s="33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2.75" customHeight="1">
      <c r="A604" s="33"/>
      <c r="B604" s="33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2.75" customHeight="1">
      <c r="A605" s="33"/>
      <c r="B605" s="33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2.75" customHeight="1">
      <c r="A606" s="33"/>
      <c r="B606" s="33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2.75" customHeight="1">
      <c r="A607" s="33"/>
      <c r="B607" s="33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2.75" customHeight="1">
      <c r="A608" s="33"/>
      <c r="B608" s="33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2.75" customHeight="1">
      <c r="A609" s="33"/>
      <c r="B609" s="33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2.75" customHeight="1">
      <c r="A610" s="33"/>
      <c r="B610" s="33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2.75" customHeight="1">
      <c r="A611" s="33"/>
      <c r="B611" s="33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2.75" customHeight="1">
      <c r="A612" s="33"/>
      <c r="B612" s="33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2.75" customHeight="1">
      <c r="A613" s="33"/>
      <c r="B613" s="33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2.75" customHeight="1">
      <c r="A614" s="33"/>
      <c r="B614" s="33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2.75" customHeight="1">
      <c r="A615" s="33"/>
      <c r="B615" s="33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2.75" customHeight="1">
      <c r="A616" s="33"/>
      <c r="B616" s="33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2.75" customHeight="1">
      <c r="A617" s="33"/>
      <c r="B617" s="33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2.75" customHeight="1">
      <c r="A618" s="33"/>
      <c r="B618" s="33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2.75" customHeight="1">
      <c r="A619" s="33"/>
      <c r="B619" s="33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2.75" customHeight="1">
      <c r="A620" s="33"/>
      <c r="B620" s="33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2.75" customHeight="1">
      <c r="A621" s="33"/>
      <c r="B621" s="33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2.75" customHeight="1">
      <c r="A622" s="33"/>
      <c r="B622" s="33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2.75" customHeight="1">
      <c r="A623" s="33"/>
      <c r="B623" s="33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2.75" customHeight="1">
      <c r="A624" s="33"/>
      <c r="B624" s="33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2.75" customHeight="1">
      <c r="A625" s="33"/>
      <c r="B625" s="33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2.75" customHeight="1">
      <c r="A626" s="33"/>
      <c r="B626" s="33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2.75" customHeight="1">
      <c r="A627" s="33"/>
      <c r="B627" s="33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2.75" customHeight="1">
      <c r="A628" s="33"/>
      <c r="B628" s="33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2.75" customHeight="1">
      <c r="A629" s="33"/>
      <c r="B629" s="33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2.75" customHeight="1">
      <c r="A630" s="33"/>
      <c r="B630" s="33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2.75" customHeight="1">
      <c r="A631" s="33"/>
      <c r="B631" s="33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2.75" customHeight="1">
      <c r="A632" s="33"/>
      <c r="B632" s="33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2.75" customHeight="1">
      <c r="A633" s="33"/>
      <c r="B633" s="33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2.75" customHeight="1">
      <c r="A634" s="33"/>
      <c r="B634" s="33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2.75" customHeight="1">
      <c r="A635" s="33"/>
      <c r="B635" s="33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2.75" customHeight="1">
      <c r="A636" s="33"/>
      <c r="B636" s="33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2.75" customHeight="1">
      <c r="A637" s="33"/>
      <c r="B637" s="33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2.75" customHeight="1">
      <c r="A638" s="33"/>
      <c r="B638" s="33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2.75" customHeight="1">
      <c r="A639" s="33"/>
      <c r="B639" s="33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2.75" customHeight="1">
      <c r="A640" s="33"/>
      <c r="B640" s="33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2.75" customHeight="1">
      <c r="A641" s="33"/>
      <c r="B641" s="33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2.75" customHeight="1">
      <c r="A642" s="33"/>
      <c r="B642" s="33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2.75" customHeight="1">
      <c r="A643" s="33"/>
      <c r="B643" s="33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2.75" customHeight="1">
      <c r="A644" s="33"/>
      <c r="B644" s="33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2.75" customHeight="1">
      <c r="A645" s="33"/>
      <c r="B645" s="33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2.75" customHeight="1">
      <c r="A646" s="33"/>
      <c r="B646" s="33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2.75" customHeight="1">
      <c r="A647" s="33"/>
      <c r="B647" s="33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2.75" customHeight="1">
      <c r="A648" s="33"/>
      <c r="B648" s="33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2.75" customHeight="1">
      <c r="A649" s="33"/>
      <c r="B649" s="33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2.75" customHeight="1">
      <c r="A650" s="33"/>
      <c r="B650" s="33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2.75" customHeight="1">
      <c r="A651" s="33"/>
      <c r="B651" s="33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2.75" customHeight="1">
      <c r="A652" s="33"/>
      <c r="B652" s="33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2.75" customHeight="1">
      <c r="A653" s="33"/>
      <c r="B653" s="33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2.75" customHeight="1">
      <c r="A654" s="33"/>
      <c r="B654" s="33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2.75" customHeight="1">
      <c r="A655" s="33"/>
      <c r="B655" s="33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2.75" customHeight="1">
      <c r="A656" s="33"/>
      <c r="B656" s="33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2.75" customHeight="1">
      <c r="A657" s="33"/>
      <c r="B657" s="33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2.75" customHeight="1">
      <c r="A658" s="33"/>
      <c r="B658" s="33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2.75" customHeight="1">
      <c r="A659" s="33"/>
      <c r="B659" s="33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2.75" customHeight="1">
      <c r="A660" s="33"/>
      <c r="B660" s="33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2.75" customHeight="1">
      <c r="A661" s="33"/>
      <c r="B661" s="33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2.75" customHeight="1">
      <c r="A662" s="33"/>
      <c r="B662" s="33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2.75" customHeight="1">
      <c r="A663" s="33"/>
      <c r="B663" s="33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2.75" customHeight="1">
      <c r="A664" s="33"/>
      <c r="B664" s="33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2.75" customHeight="1">
      <c r="A665" s="33"/>
      <c r="B665" s="33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2.75" customHeight="1">
      <c r="A666" s="33"/>
      <c r="B666" s="33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2.75" customHeight="1">
      <c r="A667" s="33"/>
      <c r="B667" s="33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2.75" customHeight="1">
      <c r="A668" s="33"/>
      <c r="B668" s="33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2.75" customHeight="1">
      <c r="A669" s="33"/>
      <c r="B669" s="33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2.75" customHeight="1">
      <c r="A670" s="33"/>
      <c r="B670" s="33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2.75" customHeight="1">
      <c r="A671" s="33"/>
      <c r="B671" s="33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2.75" customHeight="1">
      <c r="A672" s="33"/>
      <c r="B672" s="33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2.75" customHeight="1">
      <c r="A673" s="33"/>
      <c r="B673" s="33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2.75" customHeight="1">
      <c r="A674" s="33"/>
      <c r="B674" s="33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2.75" customHeight="1">
      <c r="A675" s="33"/>
      <c r="B675" s="33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2.75" customHeight="1">
      <c r="A676" s="33"/>
      <c r="B676" s="33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2.75" customHeight="1">
      <c r="A677" s="33"/>
      <c r="B677" s="33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2.75" customHeight="1">
      <c r="A678" s="33"/>
      <c r="B678" s="33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2.75" customHeight="1">
      <c r="A679" s="33"/>
      <c r="B679" s="33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2.75" customHeight="1">
      <c r="A680" s="33"/>
      <c r="B680" s="33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2.75" customHeight="1">
      <c r="A681" s="33"/>
      <c r="B681" s="33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2.75" customHeight="1">
      <c r="A682" s="33"/>
      <c r="B682" s="33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2.75" customHeight="1">
      <c r="A683" s="33"/>
      <c r="B683" s="33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2.75" customHeight="1">
      <c r="A684" s="33"/>
      <c r="B684" s="33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2.75" customHeight="1">
      <c r="A685" s="33"/>
      <c r="B685" s="33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2.75" customHeight="1">
      <c r="A686" s="33"/>
      <c r="B686" s="33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2.75" customHeight="1">
      <c r="A687" s="33"/>
      <c r="B687" s="33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2.75" customHeight="1">
      <c r="A688" s="33"/>
      <c r="B688" s="33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2.75" customHeight="1">
      <c r="A689" s="33"/>
      <c r="B689" s="33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2.75" customHeight="1">
      <c r="A690" s="33"/>
      <c r="B690" s="33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2.75" customHeight="1">
      <c r="A691" s="33"/>
      <c r="B691" s="33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2.75" customHeight="1">
      <c r="A692" s="33"/>
      <c r="B692" s="33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2.75" customHeight="1">
      <c r="A693" s="33"/>
      <c r="B693" s="33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2.75" customHeight="1">
      <c r="A694" s="33"/>
      <c r="B694" s="33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2.75" customHeight="1">
      <c r="A695" s="33"/>
      <c r="B695" s="33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2.75" customHeight="1">
      <c r="A696" s="33"/>
      <c r="B696" s="33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2.75" customHeight="1">
      <c r="A697" s="33"/>
      <c r="B697" s="33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2.75" customHeight="1">
      <c r="A698" s="33"/>
      <c r="B698" s="33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2.75" customHeight="1">
      <c r="A699" s="33"/>
      <c r="B699" s="33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2.75" customHeight="1">
      <c r="A700" s="33"/>
      <c r="B700" s="33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2.75" customHeight="1">
      <c r="A701" s="33"/>
      <c r="B701" s="33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2.75" customHeight="1">
      <c r="A702" s="33"/>
      <c r="B702" s="33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2.75" customHeight="1">
      <c r="A703" s="33"/>
      <c r="B703" s="33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2.75" customHeight="1">
      <c r="A704" s="33"/>
      <c r="B704" s="33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2.75" customHeight="1">
      <c r="A705" s="33"/>
      <c r="B705" s="33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2.75" customHeight="1">
      <c r="A706" s="33"/>
      <c r="B706" s="33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2.75" customHeight="1">
      <c r="A707" s="33"/>
      <c r="B707" s="33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2.75" customHeight="1">
      <c r="A708" s="33"/>
      <c r="B708" s="33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2.75" customHeight="1">
      <c r="A709" s="33"/>
      <c r="B709" s="33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2.75" customHeight="1">
      <c r="A710" s="33"/>
      <c r="B710" s="33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2.75" customHeight="1">
      <c r="A711" s="33"/>
      <c r="B711" s="33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2.75" customHeight="1">
      <c r="A712" s="33"/>
      <c r="B712" s="33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2.75" customHeight="1">
      <c r="A713" s="33"/>
      <c r="B713" s="33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2.75" customHeight="1">
      <c r="A714" s="33"/>
      <c r="B714" s="33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2.75" customHeight="1">
      <c r="A715" s="33"/>
      <c r="B715" s="33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2.75" customHeight="1">
      <c r="A716" s="33"/>
      <c r="B716" s="33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2.75" customHeight="1">
      <c r="A717" s="33"/>
      <c r="B717" s="33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2.75" customHeight="1">
      <c r="A718" s="33"/>
      <c r="B718" s="33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2.75" customHeight="1">
      <c r="A719" s="33"/>
      <c r="B719" s="33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2.75" customHeight="1">
      <c r="A720" s="33"/>
      <c r="B720" s="33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2.75" customHeight="1">
      <c r="A721" s="33"/>
      <c r="B721" s="33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2.75" customHeight="1">
      <c r="A722" s="33"/>
      <c r="B722" s="33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2.75" customHeight="1">
      <c r="A723" s="33"/>
      <c r="B723" s="33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2.75" customHeight="1">
      <c r="A724" s="33"/>
      <c r="B724" s="33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2.75" customHeight="1">
      <c r="A725" s="33"/>
      <c r="B725" s="33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2.75" customHeight="1">
      <c r="A726" s="33"/>
      <c r="B726" s="33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2.75" customHeight="1">
      <c r="A727" s="33"/>
      <c r="B727" s="33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2.75" customHeight="1">
      <c r="A728" s="33"/>
      <c r="B728" s="33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2.75" customHeight="1">
      <c r="A729" s="33"/>
      <c r="B729" s="33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2.75" customHeight="1">
      <c r="A730" s="33"/>
      <c r="B730" s="33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2.75" customHeight="1">
      <c r="A731" s="33"/>
      <c r="B731" s="33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2.75" customHeight="1">
      <c r="A732" s="33"/>
      <c r="B732" s="33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2.75" customHeight="1">
      <c r="A733" s="33"/>
      <c r="B733" s="33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2.75" customHeight="1">
      <c r="A734" s="33"/>
      <c r="B734" s="33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2.75" customHeight="1">
      <c r="A735" s="33"/>
      <c r="B735" s="33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2.75" customHeight="1">
      <c r="A736" s="33"/>
      <c r="B736" s="33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2.75" customHeight="1">
      <c r="A737" s="33"/>
      <c r="B737" s="33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2.75" customHeight="1">
      <c r="A738" s="33"/>
      <c r="B738" s="33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2.75" customHeight="1">
      <c r="A739" s="33"/>
      <c r="B739" s="33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2.75" customHeight="1">
      <c r="A740" s="33"/>
      <c r="B740" s="33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2.75" customHeight="1">
      <c r="A741" s="33"/>
      <c r="B741" s="33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2.75" customHeight="1">
      <c r="A742" s="33"/>
      <c r="B742" s="33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2.75" customHeight="1">
      <c r="A743" s="33"/>
      <c r="B743" s="33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2.75" customHeight="1">
      <c r="A744" s="33"/>
      <c r="B744" s="33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2.75" customHeight="1">
      <c r="A745" s="33"/>
      <c r="B745" s="33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2.75" customHeight="1">
      <c r="A746" s="33"/>
      <c r="B746" s="33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2.75" customHeight="1">
      <c r="A747" s="33"/>
      <c r="B747" s="33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2.75" customHeight="1">
      <c r="A748" s="33"/>
      <c r="B748" s="33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2.75" customHeight="1">
      <c r="A749" s="33"/>
      <c r="B749" s="33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2.75" customHeight="1">
      <c r="A750" s="33"/>
      <c r="B750" s="33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2.75" customHeight="1">
      <c r="A751" s="33"/>
      <c r="B751" s="33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2.75" customHeight="1">
      <c r="A752" s="33"/>
      <c r="B752" s="33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2.75" customHeight="1">
      <c r="A753" s="33"/>
      <c r="B753" s="33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2.75" customHeight="1">
      <c r="A754" s="33"/>
      <c r="B754" s="33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2.75" customHeight="1">
      <c r="A755" s="33"/>
      <c r="B755" s="33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2.75" customHeight="1">
      <c r="A756" s="33"/>
      <c r="B756" s="33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2.75" customHeight="1">
      <c r="A757" s="33"/>
      <c r="B757" s="33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2.75" customHeight="1">
      <c r="A758" s="33"/>
      <c r="B758" s="33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2.75" customHeight="1">
      <c r="A759" s="33"/>
      <c r="B759" s="33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2.75" customHeight="1">
      <c r="A760" s="33"/>
      <c r="B760" s="33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2.75" customHeight="1">
      <c r="A761" s="33"/>
      <c r="B761" s="33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2.75" customHeight="1">
      <c r="A762" s="33"/>
      <c r="B762" s="33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2.75" customHeight="1">
      <c r="A763" s="33"/>
      <c r="B763" s="33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2.75" customHeight="1">
      <c r="A764" s="33"/>
      <c r="B764" s="33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2.75" customHeight="1">
      <c r="A765" s="33"/>
      <c r="B765" s="33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2.75" customHeight="1">
      <c r="A766" s="33"/>
      <c r="B766" s="33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2.75" customHeight="1">
      <c r="A767" s="33"/>
      <c r="B767" s="33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2.75" customHeight="1">
      <c r="A768" s="33"/>
      <c r="B768" s="33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2.75" customHeight="1">
      <c r="A769" s="33"/>
      <c r="B769" s="33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2.75" customHeight="1">
      <c r="A770" s="33"/>
      <c r="B770" s="33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2.75" customHeight="1">
      <c r="A771" s="33"/>
      <c r="B771" s="33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2.75" customHeight="1">
      <c r="A772" s="33"/>
      <c r="B772" s="33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2.75" customHeight="1">
      <c r="A773" s="33"/>
      <c r="B773" s="33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2.75" customHeight="1">
      <c r="A774" s="33"/>
      <c r="B774" s="33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2.75" customHeight="1">
      <c r="A775" s="33"/>
      <c r="B775" s="33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2.75" customHeight="1">
      <c r="A776" s="33"/>
      <c r="B776" s="33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2.75" customHeight="1">
      <c r="A777" s="33"/>
      <c r="B777" s="33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2.75" customHeight="1">
      <c r="A778" s="33"/>
      <c r="B778" s="33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2.75" customHeight="1">
      <c r="A779" s="33"/>
      <c r="B779" s="33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2.75" customHeight="1">
      <c r="A780" s="33"/>
      <c r="B780" s="33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2.75" customHeight="1">
      <c r="A781" s="33"/>
      <c r="B781" s="33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2.75" customHeight="1">
      <c r="A782" s="33"/>
      <c r="B782" s="33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2.75" customHeight="1">
      <c r="A783" s="33"/>
      <c r="B783" s="33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2.75" customHeight="1">
      <c r="A784" s="33"/>
      <c r="B784" s="33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2.75" customHeight="1">
      <c r="A785" s="33"/>
      <c r="B785" s="33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2.75" customHeight="1">
      <c r="A786" s="33"/>
      <c r="B786" s="33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2.75" customHeight="1">
      <c r="A787" s="33"/>
      <c r="B787" s="33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2.75" customHeight="1">
      <c r="A788" s="33"/>
      <c r="B788" s="33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2.75" customHeight="1">
      <c r="A789" s="33"/>
      <c r="B789" s="33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2.75" customHeight="1">
      <c r="A790" s="33"/>
      <c r="B790" s="33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2.75" customHeight="1">
      <c r="A791" s="33"/>
      <c r="B791" s="33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2.75" customHeight="1">
      <c r="A792" s="33"/>
      <c r="B792" s="33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2.75" customHeight="1">
      <c r="A793" s="33"/>
      <c r="B793" s="33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2.75" customHeight="1">
      <c r="A794" s="33"/>
      <c r="B794" s="33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2.75" customHeight="1">
      <c r="A795" s="33"/>
      <c r="B795" s="33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2.75" customHeight="1">
      <c r="A796" s="33"/>
      <c r="B796" s="33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2.75" customHeight="1">
      <c r="A797" s="33"/>
      <c r="B797" s="33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2.75" customHeight="1">
      <c r="A798" s="33"/>
      <c r="B798" s="33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2.75" customHeight="1">
      <c r="A799" s="33"/>
      <c r="B799" s="33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2.75" customHeight="1">
      <c r="A800" s="33"/>
      <c r="B800" s="33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2.75" customHeight="1">
      <c r="A801" s="33"/>
      <c r="B801" s="33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2.75" customHeight="1">
      <c r="A802" s="33"/>
      <c r="B802" s="33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2.75" customHeight="1">
      <c r="A803" s="33"/>
      <c r="B803" s="33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2.75" customHeight="1">
      <c r="A804" s="33"/>
      <c r="B804" s="33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2.75" customHeight="1">
      <c r="A805" s="33"/>
      <c r="B805" s="33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2.75" customHeight="1">
      <c r="A806" s="33"/>
      <c r="B806" s="33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2.75" customHeight="1">
      <c r="A807" s="33"/>
      <c r="B807" s="33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2.75" customHeight="1">
      <c r="A808" s="33"/>
      <c r="B808" s="33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2.75" customHeight="1">
      <c r="A809" s="33"/>
      <c r="B809" s="33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2.75" customHeight="1">
      <c r="A810" s="33"/>
      <c r="B810" s="33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2.75" customHeight="1">
      <c r="A811" s="33"/>
      <c r="B811" s="33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2.75" customHeight="1">
      <c r="A812" s="33"/>
      <c r="B812" s="33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2.75" customHeight="1">
      <c r="A813" s="33"/>
      <c r="B813" s="33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2.75" customHeight="1">
      <c r="A814" s="33"/>
      <c r="B814" s="33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2.75" customHeight="1">
      <c r="A815" s="33"/>
      <c r="B815" s="33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2.75" customHeight="1">
      <c r="A816" s="33"/>
      <c r="B816" s="33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2.75" customHeight="1">
      <c r="A817" s="33"/>
      <c r="B817" s="33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2.75" customHeight="1">
      <c r="A818" s="33"/>
      <c r="B818" s="33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2.75" customHeight="1">
      <c r="A819" s="33"/>
      <c r="B819" s="33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2.75" customHeight="1">
      <c r="A820" s="33"/>
      <c r="B820" s="33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2.75" customHeight="1">
      <c r="A821" s="33"/>
      <c r="B821" s="33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2.75" customHeight="1">
      <c r="A822" s="33"/>
      <c r="B822" s="33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2.75" customHeight="1">
      <c r="A823" s="33"/>
      <c r="B823" s="33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2.75" customHeight="1">
      <c r="A824" s="33"/>
      <c r="B824" s="33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2.75" customHeight="1">
      <c r="A825" s="33"/>
      <c r="B825" s="33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2.75" customHeight="1">
      <c r="A826" s="33"/>
      <c r="B826" s="33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2.75" customHeight="1">
      <c r="A827" s="33"/>
      <c r="B827" s="33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2.75" customHeight="1">
      <c r="A828" s="33"/>
      <c r="B828" s="33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2.75" customHeight="1">
      <c r="A829" s="33"/>
      <c r="B829" s="33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2.75" customHeight="1">
      <c r="A830" s="33"/>
      <c r="B830" s="33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2.75" customHeight="1">
      <c r="A831" s="33"/>
      <c r="B831" s="33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2.75" customHeight="1">
      <c r="A832" s="33"/>
      <c r="B832" s="33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2.75" customHeight="1">
      <c r="A833" s="33"/>
      <c r="B833" s="33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2.75" customHeight="1">
      <c r="A834" s="33"/>
      <c r="B834" s="33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2.75" customHeight="1">
      <c r="A835" s="33"/>
      <c r="B835" s="33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2.75" customHeight="1">
      <c r="A836" s="33"/>
      <c r="B836" s="33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2.75" customHeight="1">
      <c r="A837" s="33"/>
      <c r="B837" s="33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2.75" customHeight="1">
      <c r="A838" s="33"/>
      <c r="B838" s="33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2.75" customHeight="1">
      <c r="A839" s="33"/>
      <c r="B839" s="33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2.75" customHeight="1">
      <c r="A840" s="33"/>
      <c r="B840" s="33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2.75" customHeight="1">
      <c r="A841" s="33"/>
      <c r="B841" s="33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2.75" customHeight="1">
      <c r="A842" s="33"/>
      <c r="B842" s="33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2.75" customHeight="1">
      <c r="A843" s="33"/>
      <c r="B843" s="33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2.75" customHeight="1">
      <c r="A844" s="33"/>
      <c r="B844" s="33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2.75" customHeight="1">
      <c r="A845" s="33"/>
      <c r="B845" s="33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2.75" customHeight="1">
      <c r="A846" s="33"/>
      <c r="B846" s="33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2.75" customHeight="1">
      <c r="A847" s="33"/>
      <c r="B847" s="33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2.75" customHeight="1">
      <c r="A848" s="33"/>
      <c r="B848" s="33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2.75" customHeight="1">
      <c r="A849" s="33"/>
      <c r="B849" s="33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2.75" customHeight="1">
      <c r="A850" s="33"/>
      <c r="B850" s="33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2.75" customHeight="1">
      <c r="A851" s="33"/>
      <c r="B851" s="33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2.75" customHeight="1">
      <c r="A852" s="33"/>
      <c r="B852" s="33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2.75" customHeight="1">
      <c r="A853" s="33"/>
      <c r="B853" s="33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2.75" customHeight="1">
      <c r="A854" s="33"/>
      <c r="B854" s="33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2.75" customHeight="1">
      <c r="A855" s="33"/>
      <c r="B855" s="33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2.75" customHeight="1">
      <c r="A856" s="33"/>
      <c r="B856" s="33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2.75" customHeight="1">
      <c r="A857" s="33"/>
      <c r="B857" s="33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2.75" customHeight="1">
      <c r="A858" s="33"/>
      <c r="B858" s="33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2.75" customHeight="1">
      <c r="A859" s="33"/>
      <c r="B859" s="33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2.75" customHeight="1">
      <c r="A860" s="33"/>
      <c r="B860" s="33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2.75" customHeight="1">
      <c r="A861" s="33"/>
      <c r="B861" s="33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2.75" customHeight="1">
      <c r="A862" s="33"/>
      <c r="B862" s="33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2.75" customHeight="1">
      <c r="A863" s="33"/>
      <c r="B863" s="33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2.75" customHeight="1">
      <c r="A864" s="33"/>
      <c r="B864" s="33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2.75" customHeight="1">
      <c r="A865" s="33"/>
      <c r="B865" s="33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2.75" customHeight="1">
      <c r="A866" s="33"/>
      <c r="B866" s="33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2.75" customHeight="1">
      <c r="A867" s="33"/>
      <c r="B867" s="33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2.75" customHeight="1">
      <c r="A868" s="33"/>
      <c r="B868" s="33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2.75" customHeight="1">
      <c r="A869" s="33"/>
      <c r="B869" s="33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2.75" customHeight="1">
      <c r="A870" s="33"/>
      <c r="B870" s="33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2.75" customHeight="1">
      <c r="A871" s="33"/>
      <c r="B871" s="33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2.75" customHeight="1">
      <c r="A872" s="33"/>
      <c r="B872" s="33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2.75" customHeight="1">
      <c r="A873" s="33"/>
      <c r="B873" s="33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2.75" customHeight="1">
      <c r="A874" s="33"/>
      <c r="B874" s="33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2.75" customHeight="1">
      <c r="A875" s="33"/>
      <c r="B875" s="33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2.75" customHeight="1">
      <c r="A876" s="33"/>
      <c r="B876" s="33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2.75" customHeight="1">
      <c r="A877" s="33"/>
      <c r="B877" s="33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2.75" customHeight="1">
      <c r="A878" s="33"/>
      <c r="B878" s="33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2.75" customHeight="1">
      <c r="A879" s="33"/>
      <c r="B879" s="33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2.75" customHeight="1">
      <c r="A880" s="33"/>
      <c r="B880" s="33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2.75" customHeight="1">
      <c r="A881" s="33"/>
      <c r="B881" s="33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2.75" customHeight="1">
      <c r="A882" s="33"/>
      <c r="B882" s="33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2.75" customHeight="1">
      <c r="A883" s="33"/>
      <c r="B883" s="33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2.75" customHeight="1">
      <c r="A884" s="33"/>
      <c r="B884" s="33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2.75" customHeight="1">
      <c r="A885" s="33"/>
      <c r="B885" s="33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2.75" customHeight="1">
      <c r="A886" s="33"/>
      <c r="B886" s="33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2.75" customHeight="1">
      <c r="A887" s="33"/>
      <c r="B887" s="33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2.75" customHeight="1">
      <c r="A888" s="33"/>
      <c r="B888" s="33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2.75" customHeight="1">
      <c r="A889" s="33"/>
      <c r="B889" s="33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2.75" customHeight="1">
      <c r="A890" s="33"/>
      <c r="B890" s="33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2.75" customHeight="1">
      <c r="A891" s="33"/>
      <c r="B891" s="33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2.75" customHeight="1">
      <c r="A892" s="33"/>
      <c r="B892" s="33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2.75" customHeight="1">
      <c r="A893" s="33"/>
      <c r="B893" s="33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2.75" customHeight="1">
      <c r="A894" s="33"/>
      <c r="B894" s="33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2.75" customHeight="1">
      <c r="A895" s="33"/>
      <c r="B895" s="33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2.75" customHeight="1">
      <c r="A896" s="33"/>
      <c r="B896" s="33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2.75" customHeight="1">
      <c r="A897" s="33"/>
      <c r="B897" s="33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2.75" customHeight="1">
      <c r="A898" s="33"/>
      <c r="B898" s="33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2.75" customHeight="1">
      <c r="A899" s="33"/>
      <c r="B899" s="33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2.75" customHeight="1">
      <c r="A900" s="33"/>
      <c r="B900" s="33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2.75" customHeight="1">
      <c r="A901" s="33"/>
      <c r="B901" s="33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2.75" customHeight="1">
      <c r="A902" s="33"/>
      <c r="B902" s="33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2.75" customHeight="1">
      <c r="A903" s="33"/>
      <c r="B903" s="33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2.75" customHeight="1">
      <c r="A904" s="33"/>
      <c r="B904" s="33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2.75" customHeight="1">
      <c r="A905" s="33"/>
      <c r="B905" s="33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2.75" customHeight="1">
      <c r="A906" s="33"/>
      <c r="B906" s="33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2.75" customHeight="1">
      <c r="A907" s="33"/>
      <c r="B907" s="33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2.75" customHeight="1">
      <c r="A908" s="33"/>
      <c r="B908" s="33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2.75" customHeight="1">
      <c r="A909" s="33"/>
      <c r="B909" s="33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2.75" customHeight="1">
      <c r="A910" s="33"/>
      <c r="B910" s="33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2.75" customHeight="1">
      <c r="A911" s="33"/>
      <c r="B911" s="33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2.75" customHeight="1">
      <c r="A912" s="33"/>
      <c r="B912" s="33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2.75" customHeight="1">
      <c r="A913" s="33"/>
      <c r="B913" s="33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2.75" customHeight="1">
      <c r="A914" s="33"/>
      <c r="B914" s="33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2.75" customHeight="1">
      <c r="A915" s="33"/>
      <c r="B915" s="33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2.75" customHeight="1">
      <c r="A916" s="33"/>
      <c r="B916" s="33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2.75" customHeight="1">
      <c r="A917" s="33"/>
      <c r="B917" s="33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2.75" customHeight="1">
      <c r="A918" s="33"/>
      <c r="B918" s="33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2.75" customHeight="1">
      <c r="A919" s="33"/>
      <c r="B919" s="33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2.75" customHeight="1">
      <c r="A920" s="33"/>
      <c r="B920" s="33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2.75" customHeight="1">
      <c r="A921" s="33"/>
      <c r="B921" s="33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2.75" customHeight="1">
      <c r="A922" s="33"/>
      <c r="B922" s="33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2.75" customHeight="1">
      <c r="A923" s="33"/>
      <c r="B923" s="33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2.75" customHeight="1">
      <c r="A924" s="33"/>
      <c r="B924" s="33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2.75" customHeight="1">
      <c r="A925" s="33"/>
      <c r="B925" s="33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2.75" customHeight="1">
      <c r="A926" s="33"/>
      <c r="B926" s="33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2.75" customHeight="1">
      <c r="A927" s="33"/>
      <c r="B927" s="33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2.75" customHeight="1">
      <c r="A928" s="33"/>
      <c r="B928" s="33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2.75" customHeight="1">
      <c r="A929" s="33"/>
      <c r="B929" s="33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2.75" customHeight="1">
      <c r="A930" s="33"/>
      <c r="B930" s="33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2.75" customHeight="1">
      <c r="A931" s="33"/>
      <c r="B931" s="33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2.75" customHeight="1">
      <c r="A932" s="33"/>
      <c r="B932" s="33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2.75" customHeight="1">
      <c r="A933" s="33"/>
      <c r="B933" s="33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2.75" customHeight="1">
      <c r="A934" s="33"/>
      <c r="B934" s="33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2.75" customHeight="1">
      <c r="A935" s="33"/>
      <c r="B935" s="33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2.75" customHeight="1">
      <c r="A936" s="33"/>
      <c r="B936" s="33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2.75" customHeight="1">
      <c r="A937" s="33"/>
      <c r="B937" s="33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2.75" customHeight="1">
      <c r="A938" s="33"/>
      <c r="B938" s="33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2.75" customHeight="1">
      <c r="A939" s="33"/>
      <c r="B939" s="33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2.75" customHeight="1">
      <c r="A940" s="33"/>
      <c r="B940" s="33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2.75" customHeight="1">
      <c r="A941" s="33"/>
      <c r="B941" s="33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2.75" customHeight="1">
      <c r="A942" s="33"/>
      <c r="B942" s="33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2.75" customHeight="1">
      <c r="A943" s="33"/>
      <c r="B943" s="33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2.75" customHeight="1">
      <c r="A944" s="33"/>
      <c r="B944" s="33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2.75" customHeight="1">
      <c r="A945" s="33"/>
      <c r="B945" s="33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2.75" customHeight="1">
      <c r="A946" s="33"/>
      <c r="B946" s="33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2.75" customHeight="1">
      <c r="A947" s="33"/>
      <c r="B947" s="33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2.75" customHeight="1">
      <c r="A948" s="33"/>
      <c r="B948" s="33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2.75" customHeight="1">
      <c r="A949" s="33"/>
      <c r="B949" s="33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2.75" customHeight="1">
      <c r="A950" s="33"/>
      <c r="B950" s="33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2.75" customHeight="1">
      <c r="A951" s="33"/>
      <c r="B951" s="33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2.75" customHeight="1">
      <c r="A952" s="33"/>
      <c r="B952" s="33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2.75" customHeight="1">
      <c r="A953" s="33"/>
      <c r="B953" s="33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2.75" customHeight="1">
      <c r="A954" s="33"/>
      <c r="B954" s="33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2.75" customHeight="1">
      <c r="A955" s="33"/>
      <c r="B955" s="33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2.75" customHeight="1">
      <c r="A956" s="33"/>
      <c r="B956" s="33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2.75" customHeight="1">
      <c r="A957" s="33"/>
      <c r="B957" s="33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2.75" customHeight="1">
      <c r="A958" s="33"/>
      <c r="B958" s="33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2.75" customHeight="1">
      <c r="A959" s="33"/>
      <c r="B959" s="33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2.75" customHeight="1">
      <c r="A960" s="33"/>
      <c r="B960" s="33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2.75" customHeight="1">
      <c r="A961" s="33"/>
      <c r="B961" s="33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2.75" customHeight="1">
      <c r="A962" s="33"/>
      <c r="B962" s="33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2.75" customHeight="1">
      <c r="A963" s="33"/>
      <c r="B963" s="33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2.75" customHeight="1">
      <c r="A964" s="33"/>
      <c r="B964" s="33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2.75" customHeight="1">
      <c r="A965" s="33"/>
      <c r="B965" s="33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2.75" customHeight="1">
      <c r="A966" s="33"/>
      <c r="B966" s="33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2.75" customHeight="1">
      <c r="A967" s="33"/>
      <c r="B967" s="33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2.75" customHeight="1">
      <c r="A968" s="33"/>
      <c r="B968" s="33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2.75" customHeight="1">
      <c r="A969" s="33"/>
      <c r="B969" s="33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2.75" customHeight="1">
      <c r="A970" s="33"/>
      <c r="B970" s="33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2.75" customHeight="1">
      <c r="A971" s="33"/>
      <c r="B971" s="33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2.75" customHeight="1">
      <c r="A972" s="33"/>
      <c r="B972" s="33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2.75" customHeight="1">
      <c r="A973" s="33"/>
      <c r="B973" s="33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2.75" customHeight="1">
      <c r="A974" s="33"/>
      <c r="B974" s="33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2.75" customHeight="1">
      <c r="A975" s="33"/>
      <c r="B975" s="33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2.75" customHeight="1">
      <c r="A976" s="33"/>
      <c r="B976" s="33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2.75" customHeight="1">
      <c r="A977" s="33"/>
      <c r="B977" s="33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2.75" customHeight="1">
      <c r="A978" s="33"/>
      <c r="B978" s="33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2.75" customHeight="1">
      <c r="A979" s="33"/>
      <c r="B979" s="33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2.75" customHeight="1">
      <c r="A980" s="33"/>
      <c r="B980" s="33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2.75" customHeight="1">
      <c r="A981" s="33"/>
      <c r="B981" s="33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2.75" customHeight="1">
      <c r="A982" s="33"/>
      <c r="B982" s="33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2.75" customHeight="1">
      <c r="A983" s="33"/>
      <c r="B983" s="33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2.75" customHeight="1">
      <c r="A984" s="33"/>
      <c r="B984" s="33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2.75" customHeight="1">
      <c r="A985" s="33"/>
      <c r="B985" s="33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2.75" customHeight="1">
      <c r="A986" s="33"/>
      <c r="B986" s="33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2.75" customHeight="1">
      <c r="A987" s="33"/>
      <c r="B987" s="33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2.75" customHeight="1">
      <c r="A988" s="33"/>
      <c r="B988" s="33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2.75" customHeight="1">
      <c r="A989" s="33"/>
      <c r="B989" s="33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2.75" customHeight="1">
      <c r="A990" s="33"/>
      <c r="B990" s="33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2.75" customHeight="1">
      <c r="A991" s="33"/>
      <c r="B991" s="33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2.75" customHeight="1">
      <c r="A992" s="33"/>
      <c r="B992" s="33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2.75" customHeight="1">
      <c r="A993" s="33"/>
      <c r="B993" s="33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2.75" customHeight="1">
      <c r="A994" s="33"/>
      <c r="B994" s="33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2.75" customHeight="1">
      <c r="A995" s="33"/>
      <c r="B995" s="33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2.75" customHeight="1">
      <c r="A996" s="33"/>
      <c r="B996" s="33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2.75" customHeight="1">
      <c r="A997" s="33"/>
      <c r="B997" s="33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2.75" customHeight="1">
      <c r="A998" s="33"/>
      <c r="B998" s="33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2.75" customHeight="1">
      <c r="A999" s="33"/>
      <c r="B999" s="33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2.75" customHeight="1">
      <c r="A1000" s="33"/>
      <c r="B1000" s="33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7">
    <mergeCell ref="A44:C44"/>
    <mergeCell ref="D44:V44"/>
    <mergeCell ref="A45:V45"/>
    <mergeCell ref="A46:V46"/>
    <mergeCell ref="K8:N8"/>
    <mergeCell ref="O8:P8"/>
    <mergeCell ref="Q8:S8"/>
    <mergeCell ref="U8:V8"/>
    <mergeCell ref="F8:J8"/>
    <mergeCell ref="A8:B8"/>
    <mergeCell ref="A9:B9"/>
    <mergeCell ref="A3:P3"/>
    <mergeCell ref="A4:C4"/>
    <mergeCell ref="D4:V4"/>
    <mergeCell ref="A5:V5"/>
    <mergeCell ref="A6:V6"/>
    <mergeCell ref="F9:J9"/>
  </mergeCells>
  <phoneticPr fontId="10"/>
  <pageMargins left="0.19685039370078741" right="0.19685039370078741" top="0.19685039370078741" bottom="0.19685039370078741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まとめ（自動計算）</vt:lpstr>
      <vt:lpstr>○○</vt:lpstr>
      <vt:lpstr>□□</vt:lpstr>
      <vt:lpstr>△△</vt:lpstr>
      <vt:lpstr>〇</vt:lpstr>
      <vt:lpstr>□</vt:lpstr>
      <vt:lpstr>○</vt:lpstr>
      <vt:lpstr>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</dc:creator>
  <cp:lastModifiedBy>fc6</cp:lastModifiedBy>
  <dcterms:created xsi:type="dcterms:W3CDTF">2016-07-08T12:16:43Z</dcterms:created>
  <dcterms:modified xsi:type="dcterms:W3CDTF">2021-11-22T02:51:13Z</dcterms:modified>
</cp:coreProperties>
</file>